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781\Desktop\週休二日工事関係\"/>
    </mc:Choice>
  </mc:AlternateContent>
  <bookViews>
    <workbookView xWindow="0" yWindow="0" windowWidth="20490" windowHeight="7530"/>
  </bookViews>
  <sheets>
    <sheet name="参考様式" sheetId="5" r:id="rId1"/>
    <sheet name="【記入例１】" sheetId="6" r:id="rId2"/>
    <sheet name="【記入例２】" sheetId="7" r:id="rId3"/>
    <sheet name="【祝日一覧】" sheetId="2" r:id="rId4"/>
  </sheets>
  <definedNames>
    <definedName name="_xlnm.Print_Area" localSheetId="1">【記入例１】!$A$1:$BW$38</definedName>
    <definedName name="_xlnm.Print_Area" localSheetId="2">【記入例２】!$A$1:$AN$38</definedName>
    <definedName name="_xlnm.Print_Area" localSheetId="0">参考様式!$A$1:$BW$38</definedName>
    <definedName name="_xlnm.Print_Titles" localSheetId="1">【記入例１】!$A:$E</definedName>
    <definedName name="_xlnm.Print_Titles" localSheetId="2">【記入例２】!$A:$E</definedName>
    <definedName name="_xlnm.Print_Titles" localSheetId="0">参考様式!$A:$E</definedName>
    <definedName name="祝日一覧">【祝日一覧】!$A:$C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34" i="7" l="1"/>
  <c r="F9" i="7"/>
  <c r="F11" i="7" s="1"/>
  <c r="H8" i="7"/>
  <c r="G8" i="7"/>
  <c r="AF4" i="7"/>
  <c r="AF2" i="7"/>
  <c r="R4" i="7" s="1"/>
  <c r="D36" i="7" s="1"/>
  <c r="R2" i="7"/>
  <c r="G9" i="7" s="1"/>
  <c r="G11" i="7" s="1"/>
  <c r="G10" i="7" l="1"/>
  <c r="G12" i="7" s="1"/>
  <c r="G33" i="7" s="1"/>
  <c r="G35" i="7" s="1"/>
  <c r="H9" i="7"/>
  <c r="I8" i="7"/>
  <c r="F10" i="7"/>
  <c r="F12" i="7" s="1"/>
  <c r="F33" i="7" s="1"/>
  <c r="I9" i="7" l="1"/>
  <c r="J8" i="7"/>
  <c r="H10" i="7"/>
  <c r="H11" i="7"/>
  <c r="H12" i="7" l="1"/>
  <c r="H33" i="7" s="1"/>
  <c r="H35" i="7" s="1"/>
  <c r="J9" i="7"/>
  <c r="K8" i="7"/>
  <c r="I11" i="7"/>
  <c r="I10" i="7"/>
  <c r="I12" i="7" l="1"/>
  <c r="I33" i="7" s="1"/>
  <c r="I35" i="7" s="1"/>
  <c r="K9" i="7"/>
  <c r="L8" i="7"/>
  <c r="J11" i="7"/>
  <c r="J10" i="7"/>
  <c r="L9" i="7" l="1"/>
  <c r="M8" i="7"/>
  <c r="J12" i="7"/>
  <c r="J33" i="7" s="1"/>
  <c r="K11" i="7"/>
  <c r="K10" i="7"/>
  <c r="K12" i="7" l="1"/>
  <c r="K33" i="7" s="1"/>
  <c r="K35" i="7" s="1"/>
  <c r="M9" i="7"/>
  <c r="N8" i="7"/>
  <c r="J35" i="7"/>
  <c r="L11" i="7"/>
  <c r="L10" i="7"/>
  <c r="N9" i="7" l="1"/>
  <c r="O8" i="7"/>
  <c r="L12" i="7"/>
  <c r="L33" i="7" s="1"/>
  <c r="M11" i="7"/>
  <c r="M10" i="7"/>
  <c r="M12" i="7" l="1"/>
  <c r="M33" i="7" s="1"/>
  <c r="M35" i="7" s="1"/>
  <c r="L35" i="7"/>
  <c r="O9" i="7"/>
  <c r="P8" i="7"/>
  <c r="N11" i="7"/>
  <c r="N10" i="7"/>
  <c r="N12" i="7" l="1"/>
  <c r="N33" i="7" s="1"/>
  <c r="N35" i="7" s="1"/>
  <c r="Q8" i="7"/>
  <c r="P9" i="7"/>
  <c r="O10" i="7"/>
  <c r="O11" i="7"/>
  <c r="O12" i="7" l="1"/>
  <c r="O33" i="7" s="1"/>
  <c r="O35" i="7" s="1"/>
  <c r="P10" i="7"/>
  <c r="P11" i="7"/>
  <c r="Q9" i="7"/>
  <c r="R8" i="7"/>
  <c r="P12" i="7" l="1"/>
  <c r="P33" i="7" s="1"/>
  <c r="P35" i="7" s="1"/>
  <c r="Q11" i="7"/>
  <c r="Q10" i="7"/>
  <c r="R9" i="7"/>
  <c r="S8" i="7"/>
  <c r="Q12" i="7" l="1"/>
  <c r="Q33" i="7" s="1"/>
  <c r="Q35" i="7" s="1"/>
  <c r="R11" i="7"/>
  <c r="R10" i="7"/>
  <c r="S9" i="7"/>
  <c r="T8" i="7"/>
  <c r="R12" i="7" l="1"/>
  <c r="R35" i="7" s="1"/>
  <c r="S11" i="7"/>
  <c r="S10" i="7"/>
  <c r="T9" i="7"/>
  <c r="U8" i="7"/>
  <c r="S12" i="7" l="1"/>
  <c r="S33" i="7" s="1"/>
  <c r="S35" i="7" s="1"/>
  <c r="T11" i="7"/>
  <c r="T10" i="7"/>
  <c r="U9" i="7"/>
  <c r="V8" i="7"/>
  <c r="T12" i="7" l="1"/>
  <c r="T33" i="7" s="1"/>
  <c r="T35" i="7" s="1"/>
  <c r="U11" i="7"/>
  <c r="U10" i="7"/>
  <c r="V9" i="7"/>
  <c r="W8" i="7"/>
  <c r="U12" i="7" l="1"/>
  <c r="U35" i="7" s="1"/>
  <c r="V11" i="7"/>
  <c r="V10" i="7"/>
  <c r="X8" i="7"/>
  <c r="W9" i="7"/>
  <c r="V12" i="7" l="1"/>
  <c r="V35" i="7" s="1"/>
  <c r="X9" i="7"/>
  <c r="Y8" i="7"/>
  <c r="W10" i="7"/>
  <c r="W11" i="7"/>
  <c r="W12" i="7" l="1"/>
  <c r="W33" i="7" s="1"/>
  <c r="W35" i="7" s="1"/>
  <c r="Y9" i="7"/>
  <c r="Z8" i="7"/>
  <c r="X10" i="7"/>
  <c r="X11" i="7"/>
  <c r="X12" i="7" l="1"/>
  <c r="X33" i="7" s="1"/>
  <c r="X35" i="7" s="1"/>
  <c r="Z9" i="7"/>
  <c r="AA8" i="7"/>
  <c r="Y11" i="7"/>
  <c r="Y10" i="7"/>
  <c r="Y12" i="7" l="1"/>
  <c r="Y33" i="7" s="1"/>
  <c r="Y35" i="7" s="1"/>
  <c r="AA9" i="7"/>
  <c r="AB8" i="7"/>
  <c r="Z11" i="7"/>
  <c r="Z10" i="7"/>
  <c r="Z12" i="7" l="1"/>
  <c r="Z33" i="7" s="1"/>
  <c r="Z35" i="7" s="1"/>
  <c r="AB9" i="7"/>
  <c r="AC8" i="7"/>
  <c r="AA11" i="7"/>
  <c r="AA10" i="7"/>
  <c r="AA12" i="7" l="1"/>
  <c r="AA33" i="7" s="1"/>
  <c r="AA35" i="7" s="1"/>
  <c r="AC9" i="7"/>
  <c r="AD8" i="7"/>
  <c r="AB11" i="7"/>
  <c r="AB10" i="7"/>
  <c r="AB12" i="7" l="1"/>
  <c r="AB33" i="7" s="1"/>
  <c r="AB35" i="7" s="1"/>
  <c r="AD9" i="7"/>
  <c r="AE8" i="7"/>
  <c r="AC11" i="7"/>
  <c r="AC10" i="7"/>
  <c r="AC12" i="7" l="1"/>
  <c r="AC33" i="7" s="1"/>
  <c r="AC35" i="7" s="1"/>
  <c r="AE9" i="7"/>
  <c r="AF8" i="7"/>
  <c r="AD11" i="7"/>
  <c r="AD10" i="7"/>
  <c r="AD12" i="7" l="1"/>
  <c r="AD33" i="7" s="1"/>
  <c r="AD35" i="7" s="1"/>
  <c r="AG8" i="7"/>
  <c r="AF9" i="7"/>
  <c r="AE10" i="7"/>
  <c r="AE11" i="7"/>
  <c r="AE12" i="7" l="1"/>
  <c r="AE33" i="7" s="1"/>
  <c r="AE35" i="7" s="1"/>
  <c r="AF10" i="7"/>
  <c r="AF11" i="7"/>
  <c r="AG9" i="7"/>
  <c r="AH8" i="7"/>
  <c r="AF12" i="7" l="1"/>
  <c r="AF33" i="7" s="1"/>
  <c r="AF35" i="7" s="1"/>
  <c r="AG11" i="7"/>
  <c r="AG10" i="7"/>
  <c r="AH9" i="7"/>
  <c r="AI8" i="7"/>
  <c r="AG12" i="7" l="1"/>
  <c r="AG33" i="7" s="1"/>
  <c r="AG35" i="7" s="1"/>
  <c r="AH11" i="7"/>
  <c r="AH10" i="7"/>
  <c r="AI9" i="7"/>
  <c r="AJ8" i="7"/>
  <c r="AH12" i="7" l="1"/>
  <c r="AH33" i="7" s="1"/>
  <c r="AH35" i="7" s="1"/>
  <c r="AI11" i="7"/>
  <c r="AI10" i="7"/>
  <c r="AJ9" i="7"/>
  <c r="AK8" i="7"/>
  <c r="AI12" i="7" l="1"/>
  <c r="AI33" i="7" s="1"/>
  <c r="AI35" i="7" s="1"/>
  <c r="AJ11" i="7"/>
  <c r="AJ10" i="7"/>
  <c r="AK9" i="7"/>
  <c r="AL8" i="7"/>
  <c r="AJ12" i="7" l="1"/>
  <c r="AJ33" i="7" s="1"/>
  <c r="AJ35" i="7" s="1"/>
  <c r="AK11" i="7"/>
  <c r="AK10" i="7"/>
  <c r="AL9" i="7"/>
  <c r="AM8" i="7"/>
  <c r="AK12" i="7" l="1"/>
  <c r="AK33" i="7" s="1"/>
  <c r="AK35" i="7" s="1"/>
  <c r="AL11" i="7"/>
  <c r="AL10" i="7"/>
  <c r="AN8" i="7"/>
  <c r="AM9" i="7"/>
  <c r="AL12" i="7" l="1"/>
  <c r="AL33" i="7" s="1"/>
  <c r="AL35" i="7" s="1"/>
  <c r="AN9" i="7"/>
  <c r="AO8" i="7"/>
  <c r="AM10" i="7"/>
  <c r="AM11" i="7"/>
  <c r="AM12" i="7" l="1"/>
  <c r="AM33" i="7" s="1"/>
  <c r="AM35" i="7" s="1"/>
  <c r="AO9" i="7"/>
  <c r="AP8" i="7"/>
  <c r="AN10" i="7"/>
  <c r="AN11" i="7"/>
  <c r="AN12" i="7" l="1"/>
  <c r="AN33" i="7" s="1"/>
  <c r="AN35" i="7" s="1"/>
  <c r="AP9" i="7"/>
  <c r="AQ8" i="7"/>
  <c r="AO11" i="7"/>
  <c r="AO10" i="7"/>
  <c r="AO12" i="7" l="1"/>
  <c r="AO33" i="7" s="1"/>
  <c r="AO35" i="7" s="1"/>
  <c r="AQ9" i="7"/>
  <c r="AR8" i="7"/>
  <c r="AP11" i="7"/>
  <c r="AP10" i="7"/>
  <c r="AP12" i="7" l="1"/>
  <c r="AP33" i="7" s="1"/>
  <c r="AP35" i="7" s="1"/>
  <c r="AR9" i="7"/>
  <c r="AS8" i="7"/>
  <c r="AQ11" i="7"/>
  <c r="AQ10" i="7"/>
  <c r="AQ12" i="7" l="1"/>
  <c r="AQ33" i="7" s="1"/>
  <c r="AQ35" i="7" s="1"/>
  <c r="AS9" i="7"/>
  <c r="AT8" i="7"/>
  <c r="AR11" i="7"/>
  <c r="AR10" i="7"/>
  <c r="AR12" i="7" l="1"/>
  <c r="AR33" i="7" s="1"/>
  <c r="AR35" i="7" s="1"/>
  <c r="AT9" i="7"/>
  <c r="AU8" i="7"/>
  <c r="AS11" i="7"/>
  <c r="AS10" i="7"/>
  <c r="AS12" i="7" l="1"/>
  <c r="AS33" i="7" s="1"/>
  <c r="AS35" i="7" s="1"/>
  <c r="AU9" i="7"/>
  <c r="AV8" i="7"/>
  <c r="AT11" i="7"/>
  <c r="AT10" i="7"/>
  <c r="AT12" i="7" l="1"/>
  <c r="AT33" i="7" s="1"/>
  <c r="AT35" i="7" s="1"/>
  <c r="AW8" i="7"/>
  <c r="AV9" i="7"/>
  <c r="AU10" i="7"/>
  <c r="AU11" i="7"/>
  <c r="AU12" i="7" l="1"/>
  <c r="AU33" i="7" s="1"/>
  <c r="AU35" i="7" s="1"/>
  <c r="AV10" i="7"/>
  <c r="AV11" i="7"/>
  <c r="AW9" i="7"/>
  <c r="AX8" i="7"/>
  <c r="AV12" i="7" l="1"/>
  <c r="AV33" i="7" s="1"/>
  <c r="AV35" i="7" s="1"/>
  <c r="AW11" i="7"/>
  <c r="AW10" i="7"/>
  <c r="AX9" i="7"/>
  <c r="AY8" i="7"/>
  <c r="AW12" i="7" l="1"/>
  <c r="AW33" i="7" s="1"/>
  <c r="AW35" i="7" s="1"/>
  <c r="AX11" i="7"/>
  <c r="AX10" i="7"/>
  <c r="AY9" i="7"/>
  <c r="AZ8" i="7"/>
  <c r="AX12" i="7" l="1"/>
  <c r="AX33" i="7" s="1"/>
  <c r="AX35" i="7" s="1"/>
  <c r="AY11" i="7"/>
  <c r="AY10" i="7"/>
  <c r="AZ9" i="7"/>
  <c r="BA8" i="7"/>
  <c r="AY12" i="7" l="1"/>
  <c r="AY33" i="7" s="1"/>
  <c r="AY35" i="7" s="1"/>
  <c r="AZ11" i="7"/>
  <c r="AZ10" i="7"/>
  <c r="BA9" i="7"/>
  <c r="BB8" i="7"/>
  <c r="AZ12" i="7" l="1"/>
  <c r="AZ33" i="7" s="1"/>
  <c r="AZ35" i="7" s="1"/>
  <c r="BA11" i="7"/>
  <c r="BA10" i="7"/>
  <c r="BB9" i="7"/>
  <c r="BC8" i="7"/>
  <c r="BA12" i="7" l="1"/>
  <c r="BA33" i="7" s="1"/>
  <c r="BA35" i="7" s="1"/>
  <c r="BB11" i="7"/>
  <c r="BB10" i="7"/>
  <c r="BD8" i="7"/>
  <c r="BC9" i="7"/>
  <c r="BB12" i="7" l="1"/>
  <c r="BB33" i="7" s="1"/>
  <c r="BB35" i="7" s="1"/>
  <c r="BD9" i="7"/>
  <c r="BE8" i="7"/>
  <c r="BC10" i="7"/>
  <c r="BC11" i="7"/>
  <c r="BC12" i="7" l="1"/>
  <c r="BC33" i="7" s="1"/>
  <c r="BC35" i="7" s="1"/>
  <c r="BE9" i="7"/>
  <c r="BF8" i="7"/>
  <c r="BD10" i="7"/>
  <c r="BD11" i="7"/>
  <c r="BD12" i="7" l="1"/>
  <c r="BD33" i="7" s="1"/>
  <c r="BD35" i="7" s="1"/>
  <c r="BF9" i="7"/>
  <c r="BG8" i="7"/>
  <c r="BE11" i="7"/>
  <c r="BE10" i="7"/>
  <c r="BG9" i="7" l="1"/>
  <c r="BH8" i="7"/>
  <c r="BE12" i="7"/>
  <c r="BE33" i="7" s="1"/>
  <c r="BE35" i="7" s="1"/>
  <c r="BF11" i="7"/>
  <c r="BF10" i="7"/>
  <c r="BF12" i="7" l="1"/>
  <c r="BF33" i="7" s="1"/>
  <c r="BF35" i="7" s="1"/>
  <c r="BH9" i="7"/>
  <c r="BI8" i="7"/>
  <c r="BG11" i="7"/>
  <c r="BG10" i="7"/>
  <c r="BG12" i="7" l="1"/>
  <c r="BG33" i="7" s="1"/>
  <c r="BG35" i="7" s="1"/>
  <c r="BI9" i="7"/>
  <c r="BJ8" i="7"/>
  <c r="BH11" i="7"/>
  <c r="BH10" i="7"/>
  <c r="BH12" i="7" l="1"/>
  <c r="BH33" i="7" s="1"/>
  <c r="BH35" i="7" s="1"/>
  <c r="BJ9" i="7"/>
  <c r="BK8" i="7"/>
  <c r="BI35" i="7"/>
  <c r="BI11" i="7"/>
  <c r="BI10" i="7"/>
  <c r="BI12" i="7" l="1"/>
  <c r="BI33" i="7" s="1"/>
  <c r="BK9" i="7"/>
  <c r="BL8" i="7"/>
  <c r="BJ11" i="7"/>
  <c r="BJ10" i="7"/>
  <c r="BJ12" i="7" l="1"/>
  <c r="BJ33" i="7" s="1"/>
  <c r="BJ35" i="7" s="1"/>
  <c r="BM8" i="7"/>
  <c r="BL9" i="7"/>
  <c r="BK10" i="7"/>
  <c r="BK11" i="7"/>
  <c r="BK12" i="7" l="1"/>
  <c r="BK33" i="7" s="1"/>
  <c r="BK35" i="7" s="1"/>
  <c r="BL10" i="7"/>
  <c r="BL11" i="7"/>
  <c r="BM9" i="7"/>
  <c r="BN8" i="7"/>
  <c r="BL12" i="7" l="1"/>
  <c r="BL33" i="7" s="1"/>
  <c r="BL35" i="7" s="1"/>
  <c r="BM11" i="7"/>
  <c r="BM10" i="7"/>
  <c r="BN9" i="7"/>
  <c r="BO8" i="7"/>
  <c r="BM12" i="7" l="1"/>
  <c r="BM33" i="7" s="1"/>
  <c r="BM35" i="7" s="1"/>
  <c r="BN11" i="7"/>
  <c r="BN10" i="7"/>
  <c r="BO9" i="7"/>
  <c r="BP8" i="7"/>
  <c r="BN12" i="7" l="1"/>
  <c r="BN33" i="7" s="1"/>
  <c r="BN35" i="7" s="1"/>
  <c r="BO11" i="7"/>
  <c r="BO10" i="7"/>
  <c r="BP9" i="7"/>
  <c r="BQ8" i="7"/>
  <c r="BO12" i="7" l="1"/>
  <c r="BO33" i="7" s="1"/>
  <c r="BO35" i="7" s="1"/>
  <c r="BP11" i="7"/>
  <c r="BP10" i="7"/>
  <c r="BQ9" i="7"/>
  <c r="BR8" i="7"/>
  <c r="BP12" i="7" l="1"/>
  <c r="BP33" i="7" s="1"/>
  <c r="BP35" i="7" s="1"/>
  <c r="BQ11" i="7"/>
  <c r="BQ10" i="7"/>
  <c r="BR9" i="7"/>
  <c r="BS8" i="7"/>
  <c r="BQ12" i="7" l="1"/>
  <c r="BQ33" i="7" s="1"/>
  <c r="BQ35" i="7" s="1"/>
  <c r="BR11" i="7"/>
  <c r="BR10" i="7"/>
  <c r="BT8" i="7"/>
  <c r="BS9" i="7"/>
  <c r="BR12" i="7" l="1"/>
  <c r="BR33" i="7" s="1"/>
  <c r="BR35" i="7" s="1"/>
  <c r="BT9" i="7"/>
  <c r="BU8" i="7"/>
  <c r="BS10" i="7"/>
  <c r="BS11" i="7"/>
  <c r="BS12" i="7" l="1"/>
  <c r="BS33" i="7" s="1"/>
  <c r="BS35" i="7" s="1"/>
  <c r="BU9" i="7"/>
  <c r="BV8" i="7"/>
  <c r="BT10" i="7"/>
  <c r="BT11" i="7"/>
  <c r="BT12" i="7" l="1"/>
  <c r="BT33" i="7" s="1"/>
  <c r="BT35" i="7" s="1"/>
  <c r="BV9" i="7"/>
  <c r="BW8" i="7"/>
  <c r="BU11" i="7"/>
  <c r="BU10" i="7"/>
  <c r="BU12" i="7" l="1"/>
  <c r="BU33" i="7" s="1"/>
  <c r="BU35" i="7" s="1"/>
  <c r="BW9" i="7"/>
  <c r="BX8" i="7"/>
  <c r="BV11" i="7"/>
  <c r="BV10" i="7"/>
  <c r="BV12" i="7" l="1"/>
  <c r="BV33" i="7" s="1"/>
  <c r="BV35" i="7" s="1"/>
  <c r="BX9" i="7"/>
  <c r="BY8" i="7"/>
  <c r="BW11" i="7"/>
  <c r="BW10" i="7"/>
  <c r="BW12" i="7" l="1"/>
  <c r="BW33" i="7" s="1"/>
  <c r="BW35" i="7" s="1"/>
  <c r="BY9" i="7"/>
  <c r="BZ8" i="7"/>
  <c r="BX11" i="7"/>
  <c r="BX10" i="7"/>
  <c r="BX12" i="7" l="1"/>
  <c r="BX33" i="7" s="1"/>
  <c r="BX35" i="7" s="1"/>
  <c r="BZ9" i="7"/>
  <c r="CA8" i="7"/>
  <c r="BY11" i="7"/>
  <c r="BY10" i="7"/>
  <c r="BY12" i="7" l="1"/>
  <c r="BY33" i="7" s="1"/>
  <c r="BY35" i="7" s="1"/>
  <c r="CA9" i="7"/>
  <c r="CB8" i="7"/>
  <c r="BZ11" i="7"/>
  <c r="BZ10" i="7"/>
  <c r="BZ12" i="7" l="1"/>
  <c r="BZ33" i="7" s="1"/>
  <c r="BZ35" i="7" s="1"/>
  <c r="CC8" i="7"/>
  <c r="CB9" i="7"/>
  <c r="CA10" i="7"/>
  <c r="CA11" i="7"/>
  <c r="CA12" i="7" l="1"/>
  <c r="CA33" i="7" s="1"/>
  <c r="CA35" i="7" s="1"/>
  <c r="CB10" i="7"/>
  <c r="CB11" i="7"/>
  <c r="CC9" i="7"/>
  <c r="CD8" i="7"/>
  <c r="CB12" i="7" l="1"/>
  <c r="CB33" i="7" s="1"/>
  <c r="CB35" i="7" s="1"/>
  <c r="CC11" i="7"/>
  <c r="CC10" i="7"/>
  <c r="CD9" i="7"/>
  <c r="CE8" i="7"/>
  <c r="CC12" i="7" l="1"/>
  <c r="CC33" i="7" s="1"/>
  <c r="CC35" i="7" s="1"/>
  <c r="CD11" i="7"/>
  <c r="CD10" i="7"/>
  <c r="CE9" i="7"/>
  <c r="CF8" i="7"/>
  <c r="CD12" i="7" l="1"/>
  <c r="CD33" i="7" s="1"/>
  <c r="CD35" i="7" s="1"/>
  <c r="CE11" i="7"/>
  <c r="CE10" i="7"/>
  <c r="CF9" i="7"/>
  <c r="CG8" i="7"/>
  <c r="CE12" i="7" l="1"/>
  <c r="CE33" i="7" s="1"/>
  <c r="CE35" i="7" s="1"/>
  <c r="CF35" i="7"/>
  <c r="CF11" i="7"/>
  <c r="CF10" i="7"/>
  <c r="CG9" i="7"/>
  <c r="CH8" i="7"/>
  <c r="CF12" i="7" l="1"/>
  <c r="CF33" i="7" s="1"/>
  <c r="CG35" i="7"/>
  <c r="CG11" i="7"/>
  <c r="CG10" i="7"/>
  <c r="CH9" i="7"/>
  <c r="CI8" i="7"/>
  <c r="CG12" i="7" l="1"/>
  <c r="CG33" i="7" s="1"/>
  <c r="CH35" i="7"/>
  <c r="CH11" i="7"/>
  <c r="CH10" i="7"/>
  <c r="CJ8" i="7"/>
  <c r="CI9" i="7"/>
  <c r="CH12" i="7" l="1"/>
  <c r="CH33" i="7" s="1"/>
  <c r="CJ9" i="7"/>
  <c r="CK8" i="7"/>
  <c r="CI35" i="7"/>
  <c r="CI10" i="7"/>
  <c r="CI11" i="7"/>
  <c r="CI12" i="7" l="1"/>
  <c r="CI33" i="7" s="1"/>
  <c r="CK9" i="7"/>
  <c r="CL8" i="7"/>
  <c r="CJ35" i="7"/>
  <c r="CJ10" i="7"/>
  <c r="CJ11" i="7"/>
  <c r="CJ12" i="7" l="1"/>
  <c r="CJ33" i="7" s="1"/>
  <c r="CL9" i="7"/>
  <c r="CM8" i="7"/>
  <c r="CK35" i="7"/>
  <c r="CK11" i="7"/>
  <c r="CK10" i="7"/>
  <c r="CK12" i="7" l="1"/>
  <c r="CK33" i="7" s="1"/>
  <c r="CM9" i="7"/>
  <c r="CN8" i="7"/>
  <c r="CL35" i="7"/>
  <c r="CL11" i="7"/>
  <c r="CL10" i="7"/>
  <c r="CL12" i="7" l="1"/>
  <c r="CL33" i="7" s="1"/>
  <c r="CN9" i="7"/>
  <c r="CO8" i="7"/>
  <c r="CM11" i="7"/>
  <c r="CM10" i="7"/>
  <c r="CM12" i="7" l="1"/>
  <c r="CM33" i="7" s="1"/>
  <c r="CM35" i="7" s="1"/>
  <c r="CO9" i="7"/>
  <c r="CP8" i="7"/>
  <c r="CN11" i="7"/>
  <c r="CN10" i="7"/>
  <c r="CN12" i="7" l="1"/>
  <c r="CN33" i="7" s="1"/>
  <c r="CN35" i="7" s="1"/>
  <c r="CP9" i="7"/>
  <c r="CQ8" i="7"/>
  <c r="CO11" i="7"/>
  <c r="CO10" i="7"/>
  <c r="CO12" i="7" l="1"/>
  <c r="CO33" i="7" s="1"/>
  <c r="CO35" i="7" s="1"/>
  <c r="CQ9" i="7"/>
  <c r="CR8" i="7"/>
  <c r="CP11" i="7"/>
  <c r="CP10" i="7"/>
  <c r="CP12" i="7" l="1"/>
  <c r="CP33" i="7" s="1"/>
  <c r="CP35" i="7" s="1"/>
  <c r="CS8" i="7"/>
  <c r="CR9" i="7"/>
  <c r="CQ10" i="7"/>
  <c r="CQ11" i="7"/>
  <c r="CQ12" i="7" l="1"/>
  <c r="CQ33" i="7" s="1"/>
  <c r="CQ35" i="7" s="1"/>
  <c r="CR10" i="7"/>
  <c r="CR11" i="7"/>
  <c r="CS9" i="7"/>
  <c r="CT8" i="7"/>
  <c r="CR12" i="7" l="1"/>
  <c r="CR33" i="7" s="1"/>
  <c r="CR35" i="7" s="1"/>
  <c r="CS11" i="7"/>
  <c r="CS10" i="7"/>
  <c r="CT9" i="7"/>
  <c r="CU8" i="7"/>
  <c r="CS12" i="7" l="1"/>
  <c r="CS33" i="7" s="1"/>
  <c r="CS35" i="7" s="1"/>
  <c r="CT11" i="7"/>
  <c r="CT10" i="7"/>
  <c r="CU9" i="7"/>
  <c r="CV8" i="7"/>
  <c r="CT12" i="7" l="1"/>
  <c r="CT33" i="7" s="1"/>
  <c r="CT35" i="7" s="1"/>
  <c r="CU11" i="7"/>
  <c r="CU10" i="7"/>
  <c r="CV9" i="7"/>
  <c r="CW8" i="7"/>
  <c r="CU12" i="7" l="1"/>
  <c r="CU33" i="7" s="1"/>
  <c r="CU35" i="7" s="1"/>
  <c r="CV11" i="7"/>
  <c r="CV10" i="7"/>
  <c r="CW9" i="7"/>
  <c r="CX8" i="7"/>
  <c r="CV12" i="7" l="1"/>
  <c r="CV33" i="7" s="1"/>
  <c r="CV35" i="7" s="1"/>
  <c r="CW11" i="7"/>
  <c r="CW10" i="7"/>
  <c r="CX9" i="7"/>
  <c r="CY8" i="7"/>
  <c r="CW12" i="7" l="1"/>
  <c r="CW33" i="7" s="1"/>
  <c r="CW35" i="7" s="1"/>
  <c r="CX11" i="7"/>
  <c r="CX10" i="7"/>
  <c r="CZ8" i="7"/>
  <c r="CY9" i="7"/>
  <c r="CX12" i="7" l="1"/>
  <c r="CX33" i="7" s="1"/>
  <c r="CX35" i="7" s="1"/>
  <c r="CZ9" i="7"/>
  <c r="DA8" i="7"/>
  <c r="CY10" i="7"/>
  <c r="CY11" i="7"/>
  <c r="CY12" i="7" l="1"/>
  <c r="CY33" i="7" s="1"/>
  <c r="CY35" i="7" s="1"/>
  <c r="DA9" i="7"/>
  <c r="DB8" i="7"/>
  <c r="CZ10" i="7"/>
  <c r="CZ11" i="7"/>
  <c r="CZ12" i="7" l="1"/>
  <c r="CZ33" i="7" s="1"/>
  <c r="CZ35" i="7" s="1"/>
  <c r="DB9" i="7"/>
  <c r="DC8" i="7"/>
  <c r="DA11" i="7"/>
  <c r="DA10" i="7"/>
  <c r="DA12" i="7" l="1"/>
  <c r="DA33" i="7" s="1"/>
  <c r="DA35" i="7" s="1"/>
  <c r="DC9" i="7"/>
  <c r="DD8" i="7"/>
  <c r="DB11" i="7"/>
  <c r="DB10" i="7"/>
  <c r="DB12" i="7" l="1"/>
  <c r="DB33" i="7" s="1"/>
  <c r="DB35" i="7" s="1"/>
  <c r="DD9" i="7"/>
  <c r="DE8" i="7"/>
  <c r="DC11" i="7"/>
  <c r="DC10" i="7"/>
  <c r="DC12" i="7" l="1"/>
  <c r="DC33" i="7" s="1"/>
  <c r="DC35" i="7" s="1"/>
  <c r="DE9" i="7"/>
  <c r="DF8" i="7"/>
  <c r="DD11" i="7"/>
  <c r="DD10" i="7"/>
  <c r="DD12" i="7" l="1"/>
  <c r="DD33" i="7" s="1"/>
  <c r="DD35" i="7" s="1"/>
  <c r="DF9" i="7"/>
  <c r="DG8" i="7"/>
  <c r="DE11" i="7"/>
  <c r="DE10" i="7"/>
  <c r="DE12" i="7" l="1"/>
  <c r="DE33" i="7" s="1"/>
  <c r="DE35" i="7" s="1"/>
  <c r="DG9" i="7"/>
  <c r="DH8" i="7"/>
  <c r="DF11" i="7"/>
  <c r="DF10" i="7"/>
  <c r="DF12" i="7" l="1"/>
  <c r="DF33" i="7" s="1"/>
  <c r="DF35" i="7" s="1"/>
  <c r="DI8" i="7"/>
  <c r="DH9" i="7"/>
  <c r="DG10" i="7"/>
  <c r="DG11" i="7"/>
  <c r="DG12" i="7" l="1"/>
  <c r="DG33" i="7" s="1"/>
  <c r="DG35" i="7" s="1"/>
  <c r="DH10" i="7"/>
  <c r="DH11" i="7"/>
  <c r="DI9" i="7"/>
  <c r="DJ8" i="7"/>
  <c r="DH12" i="7" l="1"/>
  <c r="DH33" i="7" s="1"/>
  <c r="DH35" i="7" s="1"/>
  <c r="DI11" i="7"/>
  <c r="DI10" i="7"/>
  <c r="DJ9" i="7"/>
  <c r="DK8" i="7"/>
  <c r="DI12" i="7" l="1"/>
  <c r="DI33" i="7" s="1"/>
  <c r="DI35" i="7" s="1"/>
  <c r="DJ11" i="7"/>
  <c r="DJ10" i="7"/>
  <c r="DK9" i="7"/>
  <c r="DL8" i="7"/>
  <c r="DJ12" i="7" l="1"/>
  <c r="DJ33" i="7" s="1"/>
  <c r="DJ35" i="7" s="1"/>
  <c r="DK11" i="7"/>
  <c r="DK10" i="7"/>
  <c r="DL9" i="7"/>
  <c r="DM8" i="7"/>
  <c r="DK12" i="7" l="1"/>
  <c r="DK33" i="7" s="1"/>
  <c r="DK35" i="7" s="1"/>
  <c r="DL11" i="7"/>
  <c r="DL10" i="7"/>
  <c r="DM9" i="7"/>
  <c r="DN8" i="7"/>
  <c r="DL12" i="7" l="1"/>
  <c r="DL33" i="7" s="1"/>
  <c r="DL35" i="7" s="1"/>
  <c r="DM11" i="7"/>
  <c r="DM10" i="7"/>
  <c r="DN9" i="7"/>
  <c r="DO8" i="7"/>
  <c r="DM12" i="7" l="1"/>
  <c r="DM33" i="7" s="1"/>
  <c r="DM35" i="7" s="1"/>
  <c r="DN11" i="7"/>
  <c r="DN10" i="7"/>
  <c r="DP8" i="7"/>
  <c r="DO9" i="7"/>
  <c r="DN12" i="7" l="1"/>
  <c r="DN33" i="7" s="1"/>
  <c r="DN35" i="7" s="1"/>
  <c r="DP9" i="7"/>
  <c r="DQ8" i="7"/>
  <c r="DO10" i="7"/>
  <c r="DO11" i="7"/>
  <c r="DO12" i="7" l="1"/>
  <c r="DO33" i="7" s="1"/>
  <c r="DO35" i="7" s="1"/>
  <c r="DQ9" i="7"/>
  <c r="DR8" i="7"/>
  <c r="DP10" i="7"/>
  <c r="DP11" i="7"/>
  <c r="DP12" i="7" l="1"/>
  <c r="DP33" i="7" s="1"/>
  <c r="DP35" i="7" s="1"/>
  <c r="DR9" i="7"/>
  <c r="DS8" i="7"/>
  <c r="DQ11" i="7"/>
  <c r="DQ10" i="7"/>
  <c r="DQ12" i="7" l="1"/>
  <c r="DQ33" i="7" s="1"/>
  <c r="DQ35" i="7" s="1"/>
  <c r="DS9" i="7"/>
  <c r="DT8" i="7"/>
  <c r="DR11" i="7"/>
  <c r="DR10" i="7"/>
  <c r="DR12" i="7" l="1"/>
  <c r="DR33" i="7" s="1"/>
  <c r="DR35" i="7" s="1"/>
  <c r="DT9" i="7"/>
  <c r="DU8" i="7"/>
  <c r="DS11" i="7"/>
  <c r="DS10" i="7"/>
  <c r="DS12" i="7" l="1"/>
  <c r="DS33" i="7" s="1"/>
  <c r="DS35" i="7" s="1"/>
  <c r="DU9" i="7"/>
  <c r="DV8" i="7"/>
  <c r="DT11" i="7"/>
  <c r="DT10" i="7"/>
  <c r="DT12" i="7" l="1"/>
  <c r="DT33" i="7" s="1"/>
  <c r="DT35" i="7" s="1"/>
  <c r="DV9" i="7"/>
  <c r="DW8" i="7"/>
  <c r="DU11" i="7"/>
  <c r="DU10" i="7"/>
  <c r="DU12" i="7" l="1"/>
  <c r="DU33" i="7" s="1"/>
  <c r="DU35" i="7" s="1"/>
  <c r="DW9" i="7"/>
  <c r="DX8" i="7"/>
  <c r="DV11" i="7"/>
  <c r="DV10" i="7"/>
  <c r="DV12" i="7" l="1"/>
  <c r="DV33" i="7" s="1"/>
  <c r="DV35" i="7" s="1"/>
  <c r="DY8" i="7"/>
  <c r="DX9" i="7"/>
  <c r="DW10" i="7"/>
  <c r="DW11" i="7"/>
  <c r="DW12" i="7" l="1"/>
  <c r="DW33" i="7" s="1"/>
  <c r="DW35" i="7" s="1"/>
  <c r="DX35" i="7"/>
  <c r="DX10" i="7"/>
  <c r="DX11" i="7"/>
  <c r="DY9" i="7"/>
  <c r="DZ8" i="7"/>
  <c r="DX12" i="7" l="1"/>
  <c r="DX33" i="7" s="1"/>
  <c r="DY35" i="7"/>
  <c r="DY11" i="7"/>
  <c r="DY10" i="7"/>
  <c r="DZ9" i="7"/>
  <c r="EA8" i="7"/>
  <c r="DY12" i="7" l="1"/>
  <c r="DY33" i="7" s="1"/>
  <c r="DZ35" i="7"/>
  <c r="DZ11" i="7"/>
  <c r="DZ10" i="7"/>
  <c r="EA9" i="7"/>
  <c r="EB8" i="7"/>
  <c r="DZ12" i="7" l="1"/>
  <c r="DZ33" i="7" s="1"/>
  <c r="EA35" i="7"/>
  <c r="EA11" i="7"/>
  <c r="EA10" i="7"/>
  <c r="EB9" i="7"/>
  <c r="EC8" i="7"/>
  <c r="EA12" i="7" l="1"/>
  <c r="EA33" i="7" s="1"/>
  <c r="EB35" i="7"/>
  <c r="EB11" i="7"/>
  <c r="EB10" i="7"/>
  <c r="EC9" i="7"/>
  <c r="ED8" i="7"/>
  <c r="EB12" i="7" l="1"/>
  <c r="EB33" i="7" s="1"/>
  <c r="EC35" i="7"/>
  <c r="EC11" i="7"/>
  <c r="EC10" i="7"/>
  <c r="ED9" i="7"/>
  <c r="EE8" i="7"/>
  <c r="EC12" i="7" l="1"/>
  <c r="EC33" i="7" s="1"/>
  <c r="ED35" i="7"/>
  <c r="ED11" i="7"/>
  <c r="ED10" i="7"/>
  <c r="EF8" i="7"/>
  <c r="EE9" i="7"/>
  <c r="ED12" i="7" l="1"/>
  <c r="ED33" i="7" s="1"/>
  <c r="EF9" i="7"/>
  <c r="EG8" i="7"/>
  <c r="EE35" i="7"/>
  <c r="EE10" i="7"/>
  <c r="EE11" i="7"/>
  <c r="EE12" i="7" l="1"/>
  <c r="EE33" i="7" s="1"/>
  <c r="EG9" i="7"/>
  <c r="EH8" i="7"/>
  <c r="EF35" i="7"/>
  <c r="EF10" i="7"/>
  <c r="EF11" i="7"/>
  <c r="EF12" i="7" l="1"/>
  <c r="EF33" i="7" s="1"/>
  <c r="EH9" i="7"/>
  <c r="EI8" i="7"/>
  <c r="EG35" i="7"/>
  <c r="EG11" i="7"/>
  <c r="EG10" i="7"/>
  <c r="EG12" i="7" l="1"/>
  <c r="EG33" i="7" s="1"/>
  <c r="EI9" i="7"/>
  <c r="EJ8" i="7"/>
  <c r="EH35" i="7"/>
  <c r="EH11" i="7"/>
  <c r="EH10" i="7"/>
  <c r="EH12" i="7" l="1"/>
  <c r="EH33" i="7" s="1"/>
  <c r="EJ9" i="7"/>
  <c r="EK8" i="7"/>
  <c r="EI35" i="7"/>
  <c r="EI11" i="7"/>
  <c r="EI10" i="7"/>
  <c r="EI12" i="7" l="1"/>
  <c r="EI33" i="7" s="1"/>
  <c r="EK9" i="7"/>
  <c r="EL8" i="7"/>
  <c r="EJ35" i="7"/>
  <c r="EJ11" i="7"/>
  <c r="EJ10" i="7"/>
  <c r="EJ12" i="7" l="1"/>
  <c r="EJ33" i="7" s="1"/>
  <c r="EL9" i="7"/>
  <c r="EM8" i="7"/>
  <c r="EK35" i="7"/>
  <c r="EK11" i="7"/>
  <c r="EK10" i="7"/>
  <c r="EK12" i="7" l="1"/>
  <c r="EK33" i="7" s="1"/>
  <c r="EM9" i="7"/>
  <c r="EN8" i="7"/>
  <c r="EL35" i="7"/>
  <c r="EL11" i="7"/>
  <c r="EL10" i="7"/>
  <c r="EL12" i="7" l="1"/>
  <c r="EL33" i="7" s="1"/>
  <c r="EO8" i="7"/>
  <c r="EN9" i="7"/>
  <c r="EM35" i="7"/>
  <c r="EM10" i="7"/>
  <c r="EM11" i="7"/>
  <c r="EM12" i="7" l="1"/>
  <c r="EM33" i="7" s="1"/>
  <c r="EN35" i="7"/>
  <c r="EN10" i="7"/>
  <c r="EN11" i="7"/>
  <c r="EO9" i="7"/>
  <c r="EP8" i="7"/>
  <c r="EN12" i="7" l="1"/>
  <c r="EN33" i="7" s="1"/>
  <c r="EO35" i="7"/>
  <c r="EO11" i="7"/>
  <c r="EO10" i="7"/>
  <c r="EP9" i="7"/>
  <c r="EQ8" i="7"/>
  <c r="EO12" i="7" l="1"/>
  <c r="EO33" i="7" s="1"/>
  <c r="EP35" i="7"/>
  <c r="EP11" i="7"/>
  <c r="EP10" i="7"/>
  <c r="EQ9" i="7"/>
  <c r="ER8" i="7"/>
  <c r="EP12" i="7" l="1"/>
  <c r="EP33" i="7" s="1"/>
  <c r="EQ35" i="7"/>
  <c r="EQ11" i="7"/>
  <c r="EQ10" i="7"/>
  <c r="ER9" i="7"/>
  <c r="ES8" i="7"/>
  <c r="EQ12" i="7" l="1"/>
  <c r="EQ33" i="7" s="1"/>
  <c r="ER35" i="7"/>
  <c r="ER11" i="7"/>
  <c r="ER10" i="7"/>
  <c r="ES9" i="7"/>
  <c r="ET8" i="7"/>
  <c r="ER12" i="7" l="1"/>
  <c r="ER33" i="7" s="1"/>
  <c r="ES35" i="7"/>
  <c r="ES11" i="7"/>
  <c r="ES10" i="7"/>
  <c r="ET9" i="7"/>
  <c r="EU8" i="7"/>
  <c r="ES12" i="7" l="1"/>
  <c r="ES33" i="7" s="1"/>
  <c r="ET35" i="7"/>
  <c r="ET11" i="7"/>
  <c r="ET10" i="7"/>
  <c r="EV8" i="7"/>
  <c r="EU9" i="7"/>
  <c r="ET12" i="7" l="1"/>
  <c r="ET33" i="7" s="1"/>
  <c r="EV9" i="7"/>
  <c r="EW8" i="7"/>
  <c r="EU35" i="7"/>
  <c r="EU10" i="7"/>
  <c r="EU11" i="7"/>
  <c r="EU12" i="7" l="1"/>
  <c r="EU33" i="7" s="1"/>
  <c r="EW9" i="7"/>
  <c r="EX8" i="7"/>
  <c r="EV35" i="7"/>
  <c r="EV10" i="7"/>
  <c r="EV11" i="7"/>
  <c r="EV12" i="7" l="1"/>
  <c r="EV33" i="7" s="1"/>
  <c r="EX9" i="7"/>
  <c r="EY8" i="7"/>
  <c r="EW35" i="7"/>
  <c r="EW11" i="7"/>
  <c r="EW10" i="7"/>
  <c r="EW12" i="7" l="1"/>
  <c r="EW33" i="7" s="1"/>
  <c r="EY9" i="7"/>
  <c r="EZ8" i="7"/>
  <c r="EX35" i="7"/>
  <c r="EX11" i="7"/>
  <c r="EX10" i="7"/>
  <c r="EX12" i="7" l="1"/>
  <c r="EX33" i="7" s="1"/>
  <c r="EZ9" i="7"/>
  <c r="FA8" i="7"/>
  <c r="EY35" i="7"/>
  <c r="EY11" i="7"/>
  <c r="EY10" i="7"/>
  <c r="EY12" i="7" l="1"/>
  <c r="EY33" i="7" s="1"/>
  <c r="FA9" i="7"/>
  <c r="FB8" i="7"/>
  <c r="EZ35" i="7"/>
  <c r="EZ11" i="7"/>
  <c r="EZ10" i="7"/>
  <c r="EZ12" i="7" l="1"/>
  <c r="EZ33" i="7" s="1"/>
  <c r="FB9" i="7"/>
  <c r="FC8" i="7"/>
  <c r="FA35" i="7"/>
  <c r="FA11" i="7"/>
  <c r="FA10" i="7"/>
  <c r="FA12" i="7" l="1"/>
  <c r="FA33" i="7" s="1"/>
  <c r="FC9" i="7"/>
  <c r="FD8" i="7"/>
  <c r="FB11" i="7"/>
  <c r="FB10" i="7"/>
  <c r="FB35" i="7"/>
  <c r="FB12" i="7" l="1"/>
  <c r="FB33" i="7" s="1"/>
  <c r="FE8" i="7"/>
  <c r="FD9" i="7"/>
  <c r="FC35" i="7"/>
  <c r="FC10" i="7"/>
  <c r="FC11" i="7"/>
  <c r="FC12" i="7" l="1"/>
  <c r="FC33" i="7" s="1"/>
  <c r="FD35" i="7"/>
  <c r="FD10" i="7"/>
  <c r="FD11" i="7"/>
  <c r="FE9" i="7"/>
  <c r="FF8" i="7"/>
  <c r="FD12" i="7" l="1"/>
  <c r="FD33" i="7" s="1"/>
  <c r="FE35" i="7"/>
  <c r="FE11" i="7"/>
  <c r="FE10" i="7"/>
  <c r="FF9" i="7"/>
  <c r="FG8" i="7"/>
  <c r="FE12" i="7" l="1"/>
  <c r="FE33" i="7" s="1"/>
  <c r="FF35" i="7"/>
  <c r="FF11" i="7"/>
  <c r="FF10" i="7"/>
  <c r="FG9" i="7"/>
  <c r="FH8" i="7"/>
  <c r="FF12" i="7" l="1"/>
  <c r="FF33" i="7" s="1"/>
  <c r="FG35" i="7"/>
  <c r="FG11" i="7"/>
  <c r="FG10" i="7"/>
  <c r="FH9" i="7"/>
  <c r="FI8" i="7"/>
  <c r="FG12" i="7" l="1"/>
  <c r="FG33" i="7" s="1"/>
  <c r="FH35" i="7"/>
  <c r="FH11" i="7"/>
  <c r="FH10" i="7"/>
  <c r="FI9" i="7"/>
  <c r="FJ8" i="7"/>
  <c r="FH12" i="7" l="1"/>
  <c r="FH33" i="7" s="1"/>
  <c r="FI35" i="7"/>
  <c r="FI11" i="7"/>
  <c r="FI10" i="7"/>
  <c r="FJ9" i="7"/>
  <c r="FK8" i="7"/>
  <c r="FI12" i="7" l="1"/>
  <c r="FI33" i="7" s="1"/>
  <c r="FJ35" i="7"/>
  <c r="FJ11" i="7"/>
  <c r="FJ10" i="7"/>
  <c r="FL8" i="7"/>
  <c r="FK9" i="7"/>
  <c r="FJ12" i="7" l="1"/>
  <c r="FJ33" i="7" s="1"/>
  <c r="FL9" i="7"/>
  <c r="FM8" i="7"/>
  <c r="FK35" i="7"/>
  <c r="FK10" i="7"/>
  <c r="FK11" i="7"/>
  <c r="FK12" i="7" l="1"/>
  <c r="FK33" i="7" s="1"/>
  <c r="FM9" i="7"/>
  <c r="FN8" i="7"/>
  <c r="FL35" i="7"/>
  <c r="FL10" i="7"/>
  <c r="FL11" i="7"/>
  <c r="FL12" i="7" l="1"/>
  <c r="FL33" i="7" s="1"/>
  <c r="FN9" i="7"/>
  <c r="FO8" i="7"/>
  <c r="FM35" i="7"/>
  <c r="FM11" i="7"/>
  <c r="FM10" i="7"/>
  <c r="FM12" i="7" l="1"/>
  <c r="FM33" i="7" s="1"/>
  <c r="FO9" i="7"/>
  <c r="FP8" i="7"/>
  <c r="FN35" i="7"/>
  <c r="FN11" i="7"/>
  <c r="FN10" i="7"/>
  <c r="FN12" i="7" l="1"/>
  <c r="FN33" i="7" s="1"/>
  <c r="FP9" i="7"/>
  <c r="FQ8" i="7"/>
  <c r="FO35" i="7"/>
  <c r="FO11" i="7"/>
  <c r="FO10" i="7"/>
  <c r="FO12" i="7" l="1"/>
  <c r="FO33" i="7" s="1"/>
  <c r="FQ9" i="7"/>
  <c r="FR8" i="7"/>
  <c r="FP35" i="7"/>
  <c r="FP11" i="7"/>
  <c r="FP10" i="7"/>
  <c r="FP12" i="7" l="1"/>
  <c r="FP33" i="7" s="1"/>
  <c r="FR9" i="7"/>
  <c r="FS8" i="7"/>
  <c r="FQ35" i="7"/>
  <c r="FQ11" i="7"/>
  <c r="FQ10" i="7"/>
  <c r="FQ12" i="7" l="1"/>
  <c r="FQ33" i="7" s="1"/>
  <c r="FS9" i="7"/>
  <c r="FT8" i="7"/>
  <c r="FR35" i="7"/>
  <c r="FR11" i="7"/>
  <c r="FR10" i="7"/>
  <c r="FR12" i="7" l="1"/>
  <c r="FR33" i="7" s="1"/>
  <c r="FU8" i="7"/>
  <c r="FT9" i="7"/>
  <c r="FS35" i="7"/>
  <c r="FS10" i="7"/>
  <c r="FS11" i="7"/>
  <c r="FS12" i="7" l="1"/>
  <c r="FS33" i="7" s="1"/>
  <c r="FT35" i="7"/>
  <c r="FT10" i="7"/>
  <c r="FT11" i="7"/>
  <c r="FU9" i="7"/>
  <c r="FV8" i="7"/>
  <c r="FT12" i="7" l="1"/>
  <c r="FT33" i="7" s="1"/>
  <c r="FU35" i="7"/>
  <c r="FU11" i="7"/>
  <c r="FU10" i="7"/>
  <c r="FV9" i="7"/>
  <c r="FW8" i="7"/>
  <c r="FU12" i="7" l="1"/>
  <c r="FU33" i="7" s="1"/>
  <c r="FV35" i="7"/>
  <c r="FV11" i="7"/>
  <c r="FV10" i="7"/>
  <c r="FW9" i="7"/>
  <c r="FX8" i="7"/>
  <c r="FV12" i="7" l="1"/>
  <c r="FV33" i="7" s="1"/>
  <c r="FW35" i="7"/>
  <c r="FW11" i="7"/>
  <c r="FW10" i="7"/>
  <c r="FX9" i="7"/>
  <c r="FY8" i="7"/>
  <c r="FW12" i="7" l="1"/>
  <c r="FW33" i="7" s="1"/>
  <c r="FX35" i="7"/>
  <c r="FX11" i="7"/>
  <c r="FX10" i="7"/>
  <c r="FY9" i="7"/>
  <c r="FZ8" i="7"/>
  <c r="FX12" i="7" l="1"/>
  <c r="FX33" i="7" s="1"/>
  <c r="FY35" i="7"/>
  <c r="FY11" i="7"/>
  <c r="FY10" i="7"/>
  <c r="FZ9" i="7"/>
  <c r="GA8" i="7"/>
  <c r="FY12" i="7" l="1"/>
  <c r="FY33" i="7" s="1"/>
  <c r="FZ35" i="7"/>
  <c r="FZ11" i="7"/>
  <c r="FZ10" i="7"/>
  <c r="GB8" i="7"/>
  <c r="GA9" i="7"/>
  <c r="FZ12" i="7" l="1"/>
  <c r="FZ33" i="7" s="1"/>
  <c r="GB9" i="7"/>
  <c r="GC8" i="7"/>
  <c r="GA35" i="7"/>
  <c r="GA10" i="7"/>
  <c r="GA11" i="7"/>
  <c r="GA12" i="7" l="1"/>
  <c r="GA33" i="7" s="1"/>
  <c r="GC9" i="7"/>
  <c r="GD8" i="7"/>
  <c r="GB35" i="7"/>
  <c r="GB10" i="7"/>
  <c r="GB11" i="7"/>
  <c r="GB12" i="7" l="1"/>
  <c r="GB33" i="7" s="1"/>
  <c r="GD9" i="7"/>
  <c r="GE8" i="7"/>
  <c r="GC35" i="7"/>
  <c r="GC11" i="7"/>
  <c r="GC10" i="7"/>
  <c r="GC12" i="7" l="1"/>
  <c r="GC33" i="7" s="1"/>
  <c r="GE9" i="7"/>
  <c r="GF8" i="7"/>
  <c r="GD35" i="7"/>
  <c r="GD11" i="7"/>
  <c r="GD10" i="7"/>
  <c r="GD12" i="7" l="1"/>
  <c r="GD33" i="7" s="1"/>
  <c r="GF9" i="7"/>
  <c r="GG8" i="7"/>
  <c r="GE35" i="7"/>
  <c r="GE11" i="7"/>
  <c r="GE10" i="7"/>
  <c r="GE12" i="7" l="1"/>
  <c r="GE33" i="7" s="1"/>
  <c r="GG9" i="7"/>
  <c r="GH8" i="7"/>
  <c r="GF35" i="7"/>
  <c r="GF11" i="7"/>
  <c r="GF10" i="7"/>
  <c r="GF12" i="7" l="1"/>
  <c r="GF33" i="7" s="1"/>
  <c r="GH9" i="7"/>
  <c r="GI8" i="7"/>
  <c r="GG35" i="7"/>
  <c r="GG11" i="7"/>
  <c r="GG10" i="7"/>
  <c r="GG12" i="7" l="1"/>
  <c r="GG33" i="7" s="1"/>
  <c r="GI9" i="7"/>
  <c r="GJ8" i="7"/>
  <c r="GH35" i="7"/>
  <c r="GH11" i="7"/>
  <c r="GH10" i="7"/>
  <c r="GH12" i="7" l="1"/>
  <c r="GH33" i="7" s="1"/>
  <c r="GK8" i="7"/>
  <c r="GJ9" i="7"/>
  <c r="GI35" i="7"/>
  <c r="GI10" i="7"/>
  <c r="GI11" i="7"/>
  <c r="GI12" i="7" l="1"/>
  <c r="GI33" i="7" s="1"/>
  <c r="GJ35" i="7"/>
  <c r="GJ10" i="7"/>
  <c r="GJ11" i="7"/>
  <c r="GK9" i="7"/>
  <c r="GL8" i="7"/>
  <c r="GJ12" i="7" l="1"/>
  <c r="GJ33" i="7" s="1"/>
  <c r="GK35" i="7"/>
  <c r="GK11" i="7"/>
  <c r="GK10" i="7"/>
  <c r="GL9" i="7"/>
  <c r="GM8" i="7"/>
  <c r="GK12" i="7" l="1"/>
  <c r="GK33" i="7" s="1"/>
  <c r="GL35" i="7"/>
  <c r="GL11" i="7"/>
  <c r="GL10" i="7"/>
  <c r="GM9" i="7"/>
  <c r="GN8" i="7"/>
  <c r="GL12" i="7" l="1"/>
  <c r="GL33" i="7" s="1"/>
  <c r="GM35" i="7"/>
  <c r="GM11" i="7"/>
  <c r="GM10" i="7"/>
  <c r="GN9" i="7"/>
  <c r="GO8" i="7"/>
  <c r="GM12" i="7" l="1"/>
  <c r="GM33" i="7" s="1"/>
  <c r="GN35" i="7"/>
  <c r="GN11" i="7"/>
  <c r="GN10" i="7"/>
  <c r="GO9" i="7"/>
  <c r="GP8" i="7"/>
  <c r="GN12" i="7" l="1"/>
  <c r="GN33" i="7" s="1"/>
  <c r="GO35" i="7"/>
  <c r="GO11" i="7"/>
  <c r="GO10" i="7"/>
  <c r="GP9" i="7"/>
  <c r="GQ8" i="7"/>
  <c r="GO12" i="7" l="1"/>
  <c r="GO33" i="7" s="1"/>
  <c r="GP35" i="7"/>
  <c r="GP11" i="7"/>
  <c r="GP10" i="7"/>
  <c r="GR8" i="7"/>
  <c r="GQ9" i="7"/>
  <c r="GP12" i="7" l="1"/>
  <c r="GP33" i="7" s="1"/>
  <c r="GR9" i="7"/>
  <c r="GS8" i="7"/>
  <c r="GQ35" i="7"/>
  <c r="GQ10" i="7"/>
  <c r="GQ11" i="7"/>
  <c r="GQ12" i="7" l="1"/>
  <c r="GQ33" i="7" s="1"/>
  <c r="GS9" i="7"/>
  <c r="GT8" i="7"/>
  <c r="GR35" i="7"/>
  <c r="GR10" i="7"/>
  <c r="GR11" i="7"/>
  <c r="GR12" i="7" l="1"/>
  <c r="GR33" i="7" s="1"/>
  <c r="GT9" i="7"/>
  <c r="GU8" i="7"/>
  <c r="GS11" i="7"/>
  <c r="GS10" i="7"/>
  <c r="GS35" i="7"/>
  <c r="GS12" i="7" l="1"/>
  <c r="GS33" i="7" s="1"/>
  <c r="GU9" i="7"/>
  <c r="GV8" i="7"/>
  <c r="GT11" i="7"/>
  <c r="GT10" i="7"/>
  <c r="GT35" i="7"/>
  <c r="GT12" i="7" l="1"/>
  <c r="GT33" i="7" s="1"/>
  <c r="GV9" i="7"/>
  <c r="GW8" i="7"/>
  <c r="GU35" i="7"/>
  <c r="GU11" i="7"/>
  <c r="GU10" i="7"/>
  <c r="GU12" i="7" l="1"/>
  <c r="GU33" i="7" s="1"/>
  <c r="GW9" i="7"/>
  <c r="GX8" i="7"/>
  <c r="GV35" i="7"/>
  <c r="GV11" i="7"/>
  <c r="GV10" i="7"/>
  <c r="GV12" i="7" l="1"/>
  <c r="GV33" i="7" s="1"/>
  <c r="GX9" i="7"/>
  <c r="GY8" i="7"/>
  <c r="GW35" i="7"/>
  <c r="GW11" i="7"/>
  <c r="GW10" i="7"/>
  <c r="GW12" i="7" l="1"/>
  <c r="GW33" i="7" s="1"/>
  <c r="GY9" i="7"/>
  <c r="GZ8" i="7"/>
  <c r="GX35" i="7"/>
  <c r="GX11" i="7"/>
  <c r="GX10" i="7"/>
  <c r="GX12" i="7" l="1"/>
  <c r="GX33" i="7" s="1"/>
  <c r="HA8" i="7"/>
  <c r="GZ9" i="7"/>
  <c r="GY35" i="7"/>
  <c r="GY10" i="7"/>
  <c r="GY11" i="7"/>
  <c r="GY12" i="7" l="1"/>
  <c r="GY33" i="7" s="1"/>
  <c r="GZ35" i="7"/>
  <c r="GZ10" i="7"/>
  <c r="GZ11" i="7"/>
  <c r="HA9" i="7"/>
  <c r="HB8" i="7"/>
  <c r="GZ12" i="7" l="1"/>
  <c r="GZ33" i="7" s="1"/>
  <c r="HA35" i="7"/>
  <c r="HA11" i="7"/>
  <c r="HA10" i="7"/>
  <c r="HB9" i="7"/>
  <c r="HC8" i="7"/>
  <c r="HA12" i="7" l="1"/>
  <c r="HA33" i="7" s="1"/>
  <c r="HB35" i="7"/>
  <c r="HB11" i="7"/>
  <c r="HB10" i="7"/>
  <c r="HC9" i="7"/>
  <c r="HD8" i="7"/>
  <c r="HB12" i="7" l="1"/>
  <c r="HB33" i="7" s="1"/>
  <c r="HC35" i="7"/>
  <c r="HC11" i="7"/>
  <c r="HC10" i="7"/>
  <c r="HD9" i="7"/>
  <c r="HE8" i="7"/>
  <c r="HC12" i="7" l="1"/>
  <c r="HC33" i="7" s="1"/>
  <c r="HD35" i="7"/>
  <c r="HD11" i="7"/>
  <c r="HD10" i="7"/>
  <c r="HE9" i="7"/>
  <c r="HF8" i="7"/>
  <c r="HD12" i="7" l="1"/>
  <c r="HD33" i="7" s="1"/>
  <c r="HE35" i="7"/>
  <c r="HE11" i="7"/>
  <c r="HE10" i="7"/>
  <c r="HF9" i="7"/>
  <c r="HG8" i="7"/>
  <c r="HE12" i="7" l="1"/>
  <c r="HE33" i="7" s="1"/>
  <c r="HF35" i="7"/>
  <c r="HF11" i="7"/>
  <c r="HF10" i="7"/>
  <c r="HH8" i="7"/>
  <c r="HG9" i="7"/>
  <c r="HF12" i="7" l="1"/>
  <c r="HF33" i="7" s="1"/>
  <c r="HH9" i="7"/>
  <c r="HI8" i="7"/>
  <c r="HG35" i="7"/>
  <c r="HG10" i="7"/>
  <c r="HG11" i="7"/>
  <c r="HG12" i="7" l="1"/>
  <c r="HG33" i="7" s="1"/>
  <c r="HI9" i="7"/>
  <c r="HJ8" i="7"/>
  <c r="HH35" i="7"/>
  <c r="HH10" i="7"/>
  <c r="HH11" i="7"/>
  <c r="HH12" i="7" l="1"/>
  <c r="HH33" i="7" s="1"/>
  <c r="HJ9" i="7"/>
  <c r="HK8" i="7"/>
  <c r="HI35" i="7"/>
  <c r="HI11" i="7"/>
  <c r="HI10" i="7"/>
  <c r="HI12" i="7" l="1"/>
  <c r="HI33" i="7" s="1"/>
  <c r="HK9" i="7"/>
  <c r="HL8" i="7"/>
  <c r="HJ35" i="7"/>
  <c r="HJ11" i="7"/>
  <c r="HJ10" i="7"/>
  <c r="HJ12" i="7" l="1"/>
  <c r="HJ33" i="7" s="1"/>
  <c r="HL9" i="7"/>
  <c r="HM8" i="7"/>
  <c r="HK35" i="7"/>
  <c r="HK11" i="7"/>
  <c r="HK10" i="7"/>
  <c r="HK12" i="7" l="1"/>
  <c r="HK33" i="7" s="1"/>
  <c r="HM9" i="7"/>
  <c r="HN8" i="7"/>
  <c r="HL35" i="7"/>
  <c r="HL11" i="7"/>
  <c r="HL10" i="7"/>
  <c r="HL12" i="7" l="1"/>
  <c r="HL33" i="7" s="1"/>
  <c r="HN9" i="7"/>
  <c r="HO8" i="7"/>
  <c r="HM35" i="7"/>
  <c r="HM11" i="7"/>
  <c r="HM10" i="7"/>
  <c r="HM12" i="7" l="1"/>
  <c r="HM33" i="7" s="1"/>
  <c r="HO9" i="7"/>
  <c r="HP8" i="7"/>
  <c r="HN11" i="7"/>
  <c r="HN10" i="7"/>
  <c r="HN35" i="7"/>
  <c r="HN12" i="7" l="1"/>
  <c r="HN33" i="7" s="1"/>
  <c r="HQ8" i="7"/>
  <c r="HP9" i="7"/>
  <c r="HO35" i="7"/>
  <c r="HO10" i="7"/>
  <c r="HO11" i="7"/>
  <c r="HO12" i="7" l="1"/>
  <c r="HO33" i="7" s="1"/>
  <c r="HP35" i="7"/>
  <c r="HP10" i="7"/>
  <c r="HP11" i="7"/>
  <c r="HQ9" i="7"/>
  <c r="HR8" i="7"/>
  <c r="HP12" i="7" l="1"/>
  <c r="HP33" i="7" s="1"/>
  <c r="HQ35" i="7"/>
  <c r="HQ11" i="7"/>
  <c r="HQ10" i="7"/>
  <c r="HR9" i="7"/>
  <c r="HS8" i="7"/>
  <c r="HQ12" i="7" l="1"/>
  <c r="HQ33" i="7" s="1"/>
  <c r="HR35" i="7"/>
  <c r="HR11" i="7"/>
  <c r="HR10" i="7"/>
  <c r="HS9" i="7"/>
  <c r="HT8" i="7"/>
  <c r="HR12" i="7" l="1"/>
  <c r="HR33" i="7" s="1"/>
  <c r="HS35" i="7"/>
  <c r="HS11" i="7"/>
  <c r="HS10" i="7"/>
  <c r="HT9" i="7"/>
  <c r="HU8" i="7"/>
  <c r="HS12" i="7" l="1"/>
  <c r="HS33" i="7" s="1"/>
  <c r="HT35" i="7"/>
  <c r="HT11" i="7"/>
  <c r="HT10" i="7"/>
  <c r="HU9" i="7"/>
  <c r="HV8" i="7"/>
  <c r="HT12" i="7" l="1"/>
  <c r="HT33" i="7" s="1"/>
  <c r="HU35" i="7"/>
  <c r="HU11" i="7"/>
  <c r="HU10" i="7"/>
  <c r="HV9" i="7"/>
  <c r="HW8" i="7"/>
  <c r="HU12" i="7" l="1"/>
  <c r="HU33" i="7" s="1"/>
  <c r="HV35" i="7"/>
  <c r="HV11" i="7"/>
  <c r="HV10" i="7"/>
  <c r="HX8" i="7"/>
  <c r="HW9" i="7"/>
  <c r="HV12" i="7" l="1"/>
  <c r="HV33" i="7" s="1"/>
  <c r="HX9" i="7"/>
  <c r="HY8" i="7"/>
  <c r="HW35" i="7"/>
  <c r="HW10" i="7"/>
  <c r="HW11" i="7"/>
  <c r="HW12" i="7" l="1"/>
  <c r="HW33" i="7" s="1"/>
  <c r="HY9" i="7"/>
  <c r="HZ8" i="7"/>
  <c r="HX35" i="7"/>
  <c r="HX10" i="7"/>
  <c r="HX11" i="7"/>
  <c r="HX12" i="7" l="1"/>
  <c r="HX33" i="7" s="1"/>
  <c r="HZ9" i="7"/>
  <c r="IA8" i="7"/>
  <c r="HY35" i="7"/>
  <c r="HY11" i="7"/>
  <c r="HY10" i="7"/>
  <c r="HY12" i="7" l="1"/>
  <c r="HY33" i="7" s="1"/>
  <c r="IA9" i="7"/>
  <c r="IB8" i="7"/>
  <c r="HZ35" i="7"/>
  <c r="HZ11" i="7"/>
  <c r="HZ10" i="7"/>
  <c r="HZ12" i="7" l="1"/>
  <c r="HZ33" i="7" s="1"/>
  <c r="IB9" i="7"/>
  <c r="IC8" i="7"/>
  <c r="IA35" i="7"/>
  <c r="IA11" i="7"/>
  <c r="IA10" i="7"/>
  <c r="IA12" i="7" l="1"/>
  <c r="IA33" i="7" s="1"/>
  <c r="IC9" i="7"/>
  <c r="ID8" i="7"/>
  <c r="IB35" i="7"/>
  <c r="IB11" i="7"/>
  <c r="IB10" i="7"/>
  <c r="IB12" i="7" l="1"/>
  <c r="IB33" i="7" s="1"/>
  <c r="ID9" i="7"/>
  <c r="IE8" i="7"/>
  <c r="IC35" i="7"/>
  <c r="IC11" i="7"/>
  <c r="IC10" i="7"/>
  <c r="IC12" i="7" l="1"/>
  <c r="IC33" i="7" s="1"/>
  <c r="IE9" i="7"/>
  <c r="IF8" i="7"/>
  <c r="ID35" i="7"/>
  <c r="ID11" i="7"/>
  <c r="ID10" i="7"/>
  <c r="ID12" i="7" l="1"/>
  <c r="ID33" i="7" s="1"/>
  <c r="IG8" i="7"/>
  <c r="IF9" i="7"/>
  <c r="IE35" i="7"/>
  <c r="IE10" i="7"/>
  <c r="IE11" i="7"/>
  <c r="IE12" i="7" l="1"/>
  <c r="IE33" i="7" s="1"/>
  <c r="IF35" i="7"/>
  <c r="IF10" i="7"/>
  <c r="IF11" i="7"/>
  <c r="IG9" i="7"/>
  <c r="IH8" i="7"/>
  <c r="IF12" i="7" l="1"/>
  <c r="IF33" i="7" s="1"/>
  <c r="IG35" i="7"/>
  <c r="IG11" i="7"/>
  <c r="IG10" i="7"/>
  <c r="IH9" i="7"/>
  <c r="II8" i="7"/>
  <c r="IG12" i="7" l="1"/>
  <c r="IG33" i="7" s="1"/>
  <c r="IH35" i="7"/>
  <c r="IH11" i="7"/>
  <c r="IH10" i="7"/>
  <c r="II9" i="7"/>
  <c r="IJ8" i="7"/>
  <c r="IH12" i="7" l="1"/>
  <c r="IH33" i="7" s="1"/>
  <c r="II35" i="7"/>
  <c r="II11" i="7"/>
  <c r="II10" i="7"/>
  <c r="IJ9" i="7"/>
  <c r="IK8" i="7"/>
  <c r="II12" i="7" l="1"/>
  <c r="II33" i="7" s="1"/>
  <c r="IJ35" i="7"/>
  <c r="IJ11" i="7"/>
  <c r="IJ10" i="7"/>
  <c r="IK9" i="7"/>
  <c r="IL8" i="7"/>
  <c r="IJ12" i="7" l="1"/>
  <c r="IJ33" i="7" s="1"/>
  <c r="IK11" i="7"/>
  <c r="IK10" i="7"/>
  <c r="IK35" i="7"/>
  <c r="IL9" i="7"/>
  <c r="IM8" i="7"/>
  <c r="IK12" i="7" l="1"/>
  <c r="IK33" i="7" s="1"/>
  <c r="IL35" i="7"/>
  <c r="IL11" i="7"/>
  <c r="IL10" i="7"/>
  <c r="IN8" i="7"/>
  <c r="IM9" i="7"/>
  <c r="IL12" i="7" l="1"/>
  <c r="IL33" i="7" s="1"/>
  <c r="IN9" i="7"/>
  <c r="IO8" i="7"/>
  <c r="IM35" i="7"/>
  <c r="IM10" i="7"/>
  <c r="IM11" i="7"/>
  <c r="IM12" i="7" l="1"/>
  <c r="IM33" i="7" s="1"/>
  <c r="IO9" i="7"/>
  <c r="IP8" i="7"/>
  <c r="IN35" i="7"/>
  <c r="IN10" i="7"/>
  <c r="IN11" i="7"/>
  <c r="IN12" i="7" l="1"/>
  <c r="IN33" i="7" s="1"/>
  <c r="IP9" i="7"/>
  <c r="IQ8" i="7"/>
  <c r="IO35" i="7"/>
  <c r="IO11" i="7"/>
  <c r="IO10" i="7"/>
  <c r="IO12" i="7" l="1"/>
  <c r="IO33" i="7" s="1"/>
  <c r="IQ9" i="7"/>
  <c r="IR8" i="7"/>
  <c r="IP35" i="7"/>
  <c r="IP11" i="7"/>
  <c r="IP10" i="7"/>
  <c r="IP12" i="7" l="1"/>
  <c r="IP33" i="7" s="1"/>
  <c r="IR9" i="7"/>
  <c r="IS8" i="7"/>
  <c r="IQ35" i="7"/>
  <c r="IQ11" i="7"/>
  <c r="IQ10" i="7"/>
  <c r="IQ12" i="7" l="1"/>
  <c r="IQ33" i="7" s="1"/>
  <c r="IS9" i="7"/>
  <c r="IT8" i="7"/>
  <c r="IR35" i="7"/>
  <c r="IR11" i="7"/>
  <c r="IR10" i="7"/>
  <c r="IR12" i="7" l="1"/>
  <c r="IR33" i="7" s="1"/>
  <c r="IT9" i="7"/>
  <c r="IU8" i="7"/>
  <c r="IS35" i="7"/>
  <c r="IS11" i="7"/>
  <c r="IS10" i="7"/>
  <c r="IS12" i="7" l="1"/>
  <c r="IS33" i="7" s="1"/>
  <c r="IU9" i="7"/>
  <c r="IV8" i="7"/>
  <c r="IT11" i="7"/>
  <c r="IT35" i="7"/>
  <c r="IT10" i="7"/>
  <c r="IT12" i="7" l="1"/>
  <c r="IT33" i="7" s="1"/>
  <c r="IW8" i="7"/>
  <c r="IV9" i="7"/>
  <c r="IU35" i="7"/>
  <c r="IU11" i="7"/>
  <c r="IU10" i="7"/>
  <c r="IU12" i="7" l="1"/>
  <c r="IU33" i="7" s="1"/>
  <c r="IV35" i="7"/>
  <c r="IV11" i="7"/>
  <c r="IV10" i="7"/>
  <c r="IW9" i="7"/>
  <c r="IX8" i="7"/>
  <c r="IV12" i="7" l="1"/>
  <c r="IV33" i="7" s="1"/>
  <c r="IW35" i="7"/>
  <c r="IW11" i="7"/>
  <c r="IW10" i="7"/>
  <c r="IX9" i="7"/>
  <c r="IY8" i="7"/>
  <c r="IW12" i="7" l="1"/>
  <c r="IW33" i="7" s="1"/>
  <c r="IX35" i="7"/>
  <c r="IX11" i="7"/>
  <c r="IX10" i="7"/>
  <c r="IY9" i="7"/>
  <c r="IZ8" i="7"/>
  <c r="IX12" i="7" l="1"/>
  <c r="IX33" i="7" s="1"/>
  <c r="IY35" i="7"/>
  <c r="IY10" i="7"/>
  <c r="IY11" i="7"/>
  <c r="IZ9" i="7"/>
  <c r="JA8" i="7"/>
  <c r="IY12" i="7" l="1"/>
  <c r="IY33" i="7" s="1"/>
  <c r="IZ35" i="7"/>
  <c r="IZ11" i="7"/>
  <c r="IZ10" i="7"/>
  <c r="JA9" i="7"/>
  <c r="JB8" i="7"/>
  <c r="IZ12" i="7" l="1"/>
  <c r="IZ33" i="7" s="1"/>
  <c r="JA35" i="7"/>
  <c r="JA11" i="7"/>
  <c r="JA10" i="7"/>
  <c r="JB9" i="7"/>
  <c r="JC8" i="7"/>
  <c r="JA12" i="7" l="1"/>
  <c r="JA33" i="7" s="1"/>
  <c r="JB35" i="7"/>
  <c r="JB11" i="7"/>
  <c r="JB10" i="7"/>
  <c r="JD8" i="7"/>
  <c r="JC9" i="7"/>
  <c r="JB12" i="7" l="1"/>
  <c r="JB33" i="7" s="1"/>
  <c r="JD9" i="7"/>
  <c r="JE8" i="7"/>
  <c r="JC35" i="7"/>
  <c r="JC11" i="7"/>
  <c r="JC10" i="7"/>
  <c r="JC12" i="7" l="1"/>
  <c r="JC33" i="7" s="1"/>
  <c r="JE9" i="7"/>
  <c r="JF8" i="7"/>
  <c r="JD35" i="7"/>
  <c r="JD11" i="7"/>
  <c r="JD10" i="7"/>
  <c r="JD12" i="7" l="1"/>
  <c r="JD33" i="7" s="1"/>
  <c r="JF9" i="7"/>
  <c r="JG8" i="7"/>
  <c r="JE11" i="7"/>
  <c r="JE35" i="7"/>
  <c r="JE10" i="7"/>
  <c r="JE12" i="7" l="1"/>
  <c r="JE33" i="7" s="1"/>
  <c r="JG9" i="7"/>
  <c r="JH8" i="7"/>
  <c r="JF11" i="7"/>
  <c r="JF35" i="7"/>
  <c r="JF10" i="7"/>
  <c r="JF12" i="7" l="1"/>
  <c r="JF33" i="7" s="1"/>
  <c r="JH9" i="7"/>
  <c r="JI8" i="7"/>
  <c r="JG35" i="7"/>
  <c r="JG11" i="7"/>
  <c r="JG10" i="7"/>
  <c r="JG12" i="7" l="1"/>
  <c r="JG33" i="7" s="1"/>
  <c r="JI9" i="7"/>
  <c r="JJ8" i="7"/>
  <c r="JH35" i="7"/>
  <c r="JH11" i="7"/>
  <c r="JH10" i="7"/>
  <c r="JH12" i="7" l="1"/>
  <c r="JH33" i="7" s="1"/>
  <c r="JJ9" i="7"/>
  <c r="JK8" i="7"/>
  <c r="JI35" i="7"/>
  <c r="JI11" i="7"/>
  <c r="JI10" i="7"/>
  <c r="JI12" i="7" l="1"/>
  <c r="JI33" i="7" s="1"/>
  <c r="JK9" i="7"/>
  <c r="JL8" i="7"/>
  <c r="JJ35" i="7"/>
  <c r="JJ11" i="7"/>
  <c r="JJ10" i="7"/>
  <c r="JJ12" i="7" l="1"/>
  <c r="JJ33" i="7" s="1"/>
  <c r="JM8" i="7"/>
  <c r="JL9" i="7"/>
  <c r="JK35" i="7"/>
  <c r="JK11" i="7"/>
  <c r="JK10" i="7"/>
  <c r="JK12" i="7" l="1"/>
  <c r="JK33" i="7" s="1"/>
  <c r="JL35" i="7"/>
  <c r="JL11" i="7"/>
  <c r="JL10" i="7"/>
  <c r="JM9" i="7"/>
  <c r="JN8" i="7"/>
  <c r="JL12" i="7" l="1"/>
  <c r="JL33" i="7" s="1"/>
  <c r="JM35" i="7"/>
  <c r="JM11" i="7"/>
  <c r="JM10" i="7"/>
  <c r="JN9" i="7"/>
  <c r="JO8" i="7"/>
  <c r="JM12" i="7" l="1"/>
  <c r="JM33" i="7" s="1"/>
  <c r="JN35" i="7"/>
  <c r="JN11" i="7"/>
  <c r="JN10" i="7"/>
  <c r="JO9" i="7"/>
  <c r="JP8" i="7"/>
  <c r="JN12" i="7" l="1"/>
  <c r="JN33" i="7" s="1"/>
  <c r="JO35" i="7"/>
  <c r="JO11" i="7"/>
  <c r="JO10" i="7"/>
  <c r="JP9" i="7"/>
  <c r="JQ8" i="7"/>
  <c r="JO12" i="7" l="1"/>
  <c r="JO33" i="7" s="1"/>
  <c r="JP35" i="7"/>
  <c r="JP11" i="7"/>
  <c r="JP10" i="7"/>
  <c r="JQ9" i="7"/>
  <c r="JR8" i="7"/>
  <c r="JP12" i="7" l="1"/>
  <c r="JP33" i="7" s="1"/>
  <c r="JQ35" i="7"/>
  <c r="JQ11" i="7"/>
  <c r="JQ10" i="7"/>
  <c r="JR9" i="7"/>
  <c r="JS8" i="7"/>
  <c r="JQ12" i="7" l="1"/>
  <c r="JQ33" i="7" s="1"/>
  <c r="JR35" i="7"/>
  <c r="JR11" i="7"/>
  <c r="JR10" i="7"/>
  <c r="JT8" i="7"/>
  <c r="JS9" i="7"/>
  <c r="JR12" i="7" l="1"/>
  <c r="JR33" i="7" s="1"/>
  <c r="JT9" i="7"/>
  <c r="JU8" i="7"/>
  <c r="JS35" i="7"/>
  <c r="JS11" i="7"/>
  <c r="JS10" i="7"/>
  <c r="JS12" i="7" l="1"/>
  <c r="JS33" i="7" s="1"/>
  <c r="JU9" i="7"/>
  <c r="JV8" i="7"/>
  <c r="JT35" i="7"/>
  <c r="JT11" i="7"/>
  <c r="JT10" i="7"/>
  <c r="JT12" i="7" l="1"/>
  <c r="JT33" i="7" s="1"/>
  <c r="JV9" i="7"/>
  <c r="JW8" i="7"/>
  <c r="JU35" i="7"/>
  <c r="JU11" i="7"/>
  <c r="JU10" i="7"/>
  <c r="JU12" i="7" l="1"/>
  <c r="JU33" i="7" s="1"/>
  <c r="JW9" i="7"/>
  <c r="JX8" i="7"/>
  <c r="JV35" i="7"/>
  <c r="JV11" i="7"/>
  <c r="JV10" i="7"/>
  <c r="JV12" i="7" l="1"/>
  <c r="JV33" i="7" s="1"/>
  <c r="JX9" i="7"/>
  <c r="JY8" i="7"/>
  <c r="JW35" i="7"/>
  <c r="JW11" i="7"/>
  <c r="JW10" i="7"/>
  <c r="JW12" i="7" l="1"/>
  <c r="JW33" i="7" s="1"/>
  <c r="JY9" i="7"/>
  <c r="JZ8" i="7"/>
  <c r="JX35" i="7"/>
  <c r="JX11" i="7"/>
  <c r="JX10" i="7"/>
  <c r="JX12" i="7" l="1"/>
  <c r="JX33" i="7" s="1"/>
  <c r="JZ9" i="7"/>
  <c r="KA8" i="7"/>
  <c r="JY35" i="7"/>
  <c r="JY11" i="7"/>
  <c r="JY10" i="7"/>
  <c r="JY12" i="7" l="1"/>
  <c r="JY33" i="7" s="1"/>
  <c r="KA9" i="7"/>
  <c r="KB8" i="7"/>
  <c r="JZ11" i="7"/>
  <c r="JZ10" i="7"/>
  <c r="JZ35" i="7"/>
  <c r="JZ12" i="7" l="1"/>
  <c r="JZ33" i="7" s="1"/>
  <c r="KC8" i="7"/>
  <c r="KB9" i="7"/>
  <c r="KA11" i="7"/>
  <c r="KA10" i="7"/>
  <c r="KA35" i="7"/>
  <c r="KA12" i="7" l="1"/>
  <c r="KA33" i="7" s="1"/>
  <c r="KB35" i="7"/>
  <c r="KB11" i="7"/>
  <c r="KB10" i="7"/>
  <c r="KC9" i="7"/>
  <c r="KD8" i="7"/>
  <c r="KB12" i="7" l="1"/>
  <c r="KB33" i="7" s="1"/>
  <c r="KC35" i="7"/>
  <c r="KC11" i="7"/>
  <c r="KC10" i="7"/>
  <c r="KD9" i="7"/>
  <c r="KE8" i="7"/>
  <c r="KC12" i="7" l="1"/>
  <c r="KC33" i="7" s="1"/>
  <c r="KD35" i="7"/>
  <c r="KD11" i="7"/>
  <c r="KD10" i="7"/>
  <c r="KE9" i="7"/>
  <c r="KF8" i="7"/>
  <c r="KD12" i="7" l="1"/>
  <c r="KD33" i="7" s="1"/>
  <c r="KE35" i="7"/>
  <c r="KE10" i="7"/>
  <c r="KE11" i="7"/>
  <c r="KF9" i="7"/>
  <c r="KG8" i="7"/>
  <c r="KE12" i="7" l="1"/>
  <c r="KE33" i="7" s="1"/>
  <c r="KF35" i="7"/>
  <c r="KF11" i="7"/>
  <c r="KF10" i="7"/>
  <c r="KG9" i="7"/>
  <c r="KH8" i="7"/>
  <c r="KF12" i="7" l="1"/>
  <c r="KF33" i="7" s="1"/>
  <c r="KG35" i="7"/>
  <c r="KG11" i="7"/>
  <c r="KG10" i="7"/>
  <c r="KH9" i="7"/>
  <c r="KI8" i="7"/>
  <c r="KG12" i="7" l="1"/>
  <c r="KG33" i="7" s="1"/>
  <c r="KH35" i="7"/>
  <c r="KH11" i="7"/>
  <c r="KH10" i="7"/>
  <c r="KJ8" i="7"/>
  <c r="KI9" i="7"/>
  <c r="KH12" i="7" l="1"/>
  <c r="KH33" i="7" s="1"/>
  <c r="KJ9" i="7"/>
  <c r="KK8" i="7"/>
  <c r="KI35" i="7"/>
  <c r="KI11" i="7"/>
  <c r="KI10" i="7"/>
  <c r="KI12" i="7" l="1"/>
  <c r="KI33" i="7" s="1"/>
  <c r="KK9" i="7"/>
  <c r="KL8" i="7"/>
  <c r="KJ35" i="7"/>
  <c r="KJ11" i="7"/>
  <c r="KJ10" i="7"/>
  <c r="KJ12" i="7" l="1"/>
  <c r="KJ33" i="7" s="1"/>
  <c r="KL9" i="7"/>
  <c r="KM8" i="7"/>
  <c r="KK35" i="7"/>
  <c r="KK11" i="7"/>
  <c r="KK10" i="7"/>
  <c r="KK12" i="7" l="1"/>
  <c r="KK33" i="7" s="1"/>
  <c r="KM9" i="7"/>
  <c r="KN8" i="7"/>
  <c r="KL35" i="7"/>
  <c r="KL11" i="7"/>
  <c r="KL10" i="7"/>
  <c r="KL12" i="7" l="1"/>
  <c r="KL33" i="7" s="1"/>
  <c r="KN9" i="7"/>
  <c r="KO8" i="7"/>
  <c r="KM35" i="7"/>
  <c r="KM11" i="7"/>
  <c r="KM10" i="7"/>
  <c r="KM12" i="7" l="1"/>
  <c r="KM33" i="7" s="1"/>
  <c r="KO9" i="7"/>
  <c r="KP8" i="7"/>
  <c r="KN35" i="7"/>
  <c r="KN11" i="7"/>
  <c r="KN10" i="7"/>
  <c r="KN12" i="7" l="1"/>
  <c r="KN33" i="7" s="1"/>
  <c r="KP9" i="7"/>
  <c r="KQ8" i="7"/>
  <c r="KO35" i="7"/>
  <c r="KO11" i="7"/>
  <c r="KO10" i="7"/>
  <c r="KO12" i="7" l="1"/>
  <c r="KO33" i="7" s="1"/>
  <c r="KQ9" i="7"/>
  <c r="KR8" i="7"/>
  <c r="KP35" i="7"/>
  <c r="KP11" i="7"/>
  <c r="KP10" i="7"/>
  <c r="KP12" i="7" l="1"/>
  <c r="KP33" i="7" s="1"/>
  <c r="KS8" i="7"/>
  <c r="KR9" i="7"/>
  <c r="KQ35" i="7"/>
  <c r="KQ11" i="7"/>
  <c r="KQ10" i="7"/>
  <c r="KQ12" i="7" l="1"/>
  <c r="KQ33" i="7" s="1"/>
  <c r="KR35" i="7"/>
  <c r="KR11" i="7"/>
  <c r="KR10" i="7"/>
  <c r="KS9" i="7"/>
  <c r="KT8" i="7"/>
  <c r="KR12" i="7" l="1"/>
  <c r="KR33" i="7" s="1"/>
  <c r="KS35" i="7"/>
  <c r="KS11" i="7"/>
  <c r="KS10" i="7"/>
  <c r="KT9" i="7"/>
  <c r="KU8" i="7"/>
  <c r="KS12" i="7" l="1"/>
  <c r="KS33" i="7" s="1"/>
  <c r="KT35" i="7"/>
  <c r="KT11" i="7"/>
  <c r="KT10" i="7"/>
  <c r="KU9" i="7"/>
  <c r="KV8" i="7"/>
  <c r="KT12" i="7" l="1"/>
  <c r="KT33" i="7" s="1"/>
  <c r="KU35" i="7"/>
  <c r="KU11" i="7"/>
  <c r="KU10" i="7"/>
  <c r="KV9" i="7"/>
  <c r="KW8" i="7"/>
  <c r="KU12" i="7" l="1"/>
  <c r="KU33" i="7" s="1"/>
  <c r="KV35" i="7"/>
  <c r="KV11" i="7"/>
  <c r="KV10" i="7"/>
  <c r="KW9" i="7"/>
  <c r="KX8" i="7"/>
  <c r="KV12" i="7" l="1"/>
  <c r="KV33" i="7" s="1"/>
  <c r="KW11" i="7"/>
  <c r="KW35" i="7"/>
  <c r="KW10" i="7"/>
  <c r="KX9" i="7"/>
  <c r="KY8" i="7"/>
  <c r="KW12" i="7" l="1"/>
  <c r="KW33" i="7" s="1"/>
  <c r="KX35" i="7"/>
  <c r="KX11" i="7"/>
  <c r="KX10" i="7"/>
  <c r="KZ8" i="7"/>
  <c r="KY9" i="7"/>
  <c r="KX12" i="7" l="1"/>
  <c r="KX33" i="7" s="1"/>
  <c r="KZ9" i="7"/>
  <c r="LA8" i="7"/>
  <c r="KY35" i="7"/>
  <c r="KY11" i="7"/>
  <c r="KY10" i="7"/>
  <c r="KY12" i="7" l="1"/>
  <c r="KY33" i="7" s="1"/>
  <c r="LA9" i="7"/>
  <c r="LB8" i="7"/>
  <c r="KZ35" i="7"/>
  <c r="KZ11" i="7"/>
  <c r="KZ10" i="7"/>
  <c r="KZ12" i="7" l="1"/>
  <c r="KZ33" i="7" s="1"/>
  <c r="LB9" i="7"/>
  <c r="LC8" i="7"/>
  <c r="LA35" i="7"/>
  <c r="LA11" i="7"/>
  <c r="LA10" i="7"/>
  <c r="LA12" i="7" l="1"/>
  <c r="LA33" i="7" s="1"/>
  <c r="LC9" i="7"/>
  <c r="LD8" i="7"/>
  <c r="LB35" i="7"/>
  <c r="LB11" i="7"/>
  <c r="LB10" i="7"/>
  <c r="LB12" i="7" l="1"/>
  <c r="LB33" i="7" s="1"/>
  <c r="LD9" i="7"/>
  <c r="LE8" i="7"/>
  <c r="LC35" i="7"/>
  <c r="LC11" i="7"/>
  <c r="LC10" i="7"/>
  <c r="LC12" i="7" l="1"/>
  <c r="LC33" i="7" s="1"/>
  <c r="LE9" i="7"/>
  <c r="LF8" i="7"/>
  <c r="LD35" i="7"/>
  <c r="LD11" i="7"/>
  <c r="LD10" i="7"/>
  <c r="LD12" i="7" l="1"/>
  <c r="LD33" i="7" s="1"/>
  <c r="LF9" i="7"/>
  <c r="LG8" i="7"/>
  <c r="LE35" i="7"/>
  <c r="LE11" i="7"/>
  <c r="LE10" i="7"/>
  <c r="LE12" i="7" l="1"/>
  <c r="LE33" i="7" s="1"/>
  <c r="LG9" i="7"/>
  <c r="LH8" i="7"/>
  <c r="LF11" i="7"/>
  <c r="LF35" i="7"/>
  <c r="LF10" i="7"/>
  <c r="LF12" i="7" l="1"/>
  <c r="LF33" i="7" s="1"/>
  <c r="LI8" i="7"/>
  <c r="LH9" i="7"/>
  <c r="LG35" i="7"/>
  <c r="LG11" i="7"/>
  <c r="LG10" i="7"/>
  <c r="LG12" i="7" l="1"/>
  <c r="LG33" i="7" s="1"/>
  <c r="LH35" i="7"/>
  <c r="LH11" i="7"/>
  <c r="LH10" i="7"/>
  <c r="LI9" i="7"/>
  <c r="LJ8" i="7"/>
  <c r="LH12" i="7" l="1"/>
  <c r="LH33" i="7" s="1"/>
  <c r="LI35" i="7"/>
  <c r="LI11" i="7"/>
  <c r="LI10" i="7"/>
  <c r="LJ9" i="7"/>
  <c r="LK8" i="7"/>
  <c r="LI12" i="7" l="1"/>
  <c r="LI33" i="7" s="1"/>
  <c r="LJ35" i="7"/>
  <c r="LJ11" i="7"/>
  <c r="LJ10" i="7"/>
  <c r="LL8" i="7"/>
  <c r="LK9" i="7"/>
  <c r="LJ12" i="7" l="1"/>
  <c r="LJ33" i="7" s="1"/>
  <c r="LM8" i="7"/>
  <c r="LL9" i="7"/>
  <c r="LK35" i="7"/>
  <c r="LK10" i="7"/>
  <c r="LK11" i="7"/>
  <c r="LK12" i="7" l="1"/>
  <c r="LK33" i="7" s="1"/>
  <c r="LL35" i="7"/>
  <c r="LL11" i="7"/>
  <c r="LL10" i="7"/>
  <c r="LM9" i="7"/>
  <c r="LN8" i="7"/>
  <c r="LL12" i="7" l="1"/>
  <c r="LL33" i="7" s="1"/>
  <c r="LM35" i="7"/>
  <c r="LM11" i="7"/>
  <c r="LM10" i="7"/>
  <c r="LN9" i="7"/>
  <c r="LO8" i="7"/>
  <c r="LM12" i="7" l="1"/>
  <c r="LM33" i="7" s="1"/>
  <c r="LN35" i="7"/>
  <c r="LN11" i="7"/>
  <c r="LN10" i="7"/>
  <c r="LP8" i="7"/>
  <c r="LO9" i="7"/>
  <c r="LN12" i="7" l="1"/>
  <c r="LN33" i="7" s="1"/>
  <c r="LQ8" i="7"/>
  <c r="LP9" i="7"/>
  <c r="LO35" i="7"/>
  <c r="LO11" i="7"/>
  <c r="LO10" i="7"/>
  <c r="LO12" i="7" l="1"/>
  <c r="LO33" i="7" s="1"/>
  <c r="LP35" i="7"/>
  <c r="LP11" i="7"/>
  <c r="LP10" i="7"/>
  <c r="LQ9" i="7"/>
  <c r="LR8" i="7"/>
  <c r="LP12" i="7" l="1"/>
  <c r="LP33" i="7" s="1"/>
  <c r="LQ11" i="7"/>
  <c r="LQ10" i="7"/>
  <c r="LQ35" i="7"/>
  <c r="LR9" i="7"/>
  <c r="LS8" i="7"/>
  <c r="LQ12" i="7" l="1"/>
  <c r="LQ33" i="7" s="1"/>
  <c r="LR11" i="7"/>
  <c r="LR10" i="7"/>
  <c r="LR35" i="7"/>
  <c r="LT8" i="7"/>
  <c r="LS9" i="7"/>
  <c r="LR12" i="7" l="1"/>
  <c r="LR33" i="7" s="1"/>
  <c r="LU8" i="7"/>
  <c r="LT9" i="7"/>
  <c r="LS35" i="7"/>
  <c r="LS11" i="7"/>
  <c r="LS10" i="7"/>
  <c r="LS12" i="7" l="1"/>
  <c r="LS33" i="7" s="1"/>
  <c r="LT35" i="7"/>
  <c r="LT11" i="7"/>
  <c r="LT10" i="7"/>
  <c r="LU9" i="7"/>
  <c r="LV8" i="7"/>
  <c r="LT12" i="7" l="1"/>
  <c r="LT33" i="7" s="1"/>
  <c r="LU35" i="7"/>
  <c r="LU11" i="7"/>
  <c r="LU10" i="7"/>
  <c r="LV9" i="7"/>
  <c r="LW8" i="7"/>
  <c r="LU12" i="7" l="1"/>
  <c r="LU33" i="7" s="1"/>
  <c r="LV35" i="7"/>
  <c r="LV11" i="7"/>
  <c r="LV10" i="7"/>
  <c r="LW9" i="7"/>
  <c r="LX8" i="7"/>
  <c r="LV12" i="7" l="1"/>
  <c r="LV33" i="7" s="1"/>
  <c r="LW35" i="7"/>
  <c r="LW11" i="7"/>
  <c r="LW10" i="7"/>
  <c r="LY8" i="7"/>
  <c r="LX9" i="7"/>
  <c r="LW12" i="7" l="1"/>
  <c r="LW33" i="7" s="1"/>
  <c r="LY9" i="7"/>
  <c r="LZ8" i="7"/>
  <c r="LX35" i="7"/>
  <c r="LX11" i="7"/>
  <c r="LX10" i="7"/>
  <c r="LX12" i="7" l="1"/>
  <c r="LX33" i="7" s="1"/>
  <c r="LZ9" i="7"/>
  <c r="MA8" i="7"/>
  <c r="LY35" i="7"/>
  <c r="LY11" i="7"/>
  <c r="LY10" i="7"/>
  <c r="LY12" i="7" l="1"/>
  <c r="LY33" i="7" s="1"/>
  <c r="MB8" i="7"/>
  <c r="MA9" i="7"/>
  <c r="LZ35" i="7"/>
  <c r="LZ11" i="7"/>
  <c r="LZ10" i="7"/>
  <c r="LZ12" i="7" l="1"/>
  <c r="LZ33" i="7" s="1"/>
  <c r="MA35" i="7"/>
  <c r="MA11" i="7"/>
  <c r="MA10" i="7"/>
  <c r="MC8" i="7"/>
  <c r="MB9" i="7"/>
  <c r="MA12" i="7" l="1"/>
  <c r="MA33" i="7" s="1"/>
  <c r="MC9" i="7"/>
  <c r="MD8" i="7"/>
  <c r="MB35" i="7"/>
  <c r="MB11" i="7"/>
  <c r="MB10" i="7"/>
  <c r="MB12" i="7" l="1"/>
  <c r="MB33" i="7" s="1"/>
  <c r="MD9" i="7"/>
  <c r="ME8" i="7"/>
  <c r="MC35" i="7"/>
  <c r="MC11" i="7"/>
  <c r="MC10" i="7"/>
  <c r="MC12" i="7" l="1"/>
  <c r="MC33" i="7" s="1"/>
  <c r="MF8" i="7"/>
  <c r="ME9" i="7"/>
  <c r="MD35" i="7"/>
  <c r="MD11" i="7"/>
  <c r="MD10" i="7"/>
  <c r="MD12" i="7" l="1"/>
  <c r="MD33" i="7" s="1"/>
  <c r="ME35" i="7"/>
  <c r="ME11" i="7"/>
  <c r="ME10" i="7"/>
  <c r="MG8" i="7"/>
  <c r="MF9" i="7"/>
  <c r="ME12" i="7" l="1"/>
  <c r="ME33" i="7" s="1"/>
  <c r="MH8" i="7"/>
  <c r="MG9" i="7"/>
  <c r="MF35" i="7"/>
  <c r="MF11" i="7"/>
  <c r="MF10" i="7"/>
  <c r="MF12" i="7" l="1"/>
  <c r="MF33" i="7" s="1"/>
  <c r="MG35" i="7"/>
  <c r="MG11" i="7"/>
  <c r="MG10" i="7"/>
  <c r="MH9" i="7"/>
  <c r="MI8" i="7"/>
  <c r="MG12" i="7" l="1"/>
  <c r="MG33" i="7" s="1"/>
  <c r="MH35" i="7"/>
  <c r="MH11" i="7"/>
  <c r="MH10" i="7"/>
  <c r="MI9" i="7"/>
  <c r="MJ8" i="7"/>
  <c r="MH12" i="7" l="1"/>
  <c r="MH33" i="7" s="1"/>
  <c r="MI35" i="7"/>
  <c r="MI11" i="7"/>
  <c r="MI10" i="7"/>
  <c r="MK8" i="7"/>
  <c r="MJ9" i="7"/>
  <c r="MI12" i="7" l="1"/>
  <c r="MI33" i="7" s="1"/>
  <c r="ML8" i="7"/>
  <c r="MK9" i="7"/>
  <c r="MJ35" i="7"/>
  <c r="MJ11" i="7"/>
  <c r="MJ10" i="7"/>
  <c r="MJ12" i="7" l="1"/>
  <c r="MJ33" i="7" s="1"/>
  <c r="MK35" i="7"/>
  <c r="MK11" i="7"/>
  <c r="MK10" i="7"/>
  <c r="ML9" i="7"/>
  <c r="MM8" i="7"/>
  <c r="MK12" i="7" l="1"/>
  <c r="MK33" i="7" s="1"/>
  <c r="ML11" i="7"/>
  <c r="ML10" i="7"/>
  <c r="ML35" i="7"/>
  <c r="MN8" i="7"/>
  <c r="MM9" i="7"/>
  <c r="ML12" i="7" l="1"/>
  <c r="ML33" i="7" s="1"/>
  <c r="MO8" i="7"/>
  <c r="MN9" i="7"/>
  <c r="MM35" i="7"/>
  <c r="MM11" i="7"/>
  <c r="MM10" i="7"/>
  <c r="MM12" i="7" l="1"/>
  <c r="MM33" i="7" s="1"/>
  <c r="MN35" i="7"/>
  <c r="MN11" i="7"/>
  <c r="MN10" i="7"/>
  <c r="MP8" i="7"/>
  <c r="MO9" i="7"/>
  <c r="MN12" i="7" l="1"/>
  <c r="MN33" i="7" s="1"/>
  <c r="MP9" i="7"/>
  <c r="MQ8" i="7"/>
  <c r="MO35" i="7"/>
  <c r="MO11" i="7"/>
  <c r="MO10" i="7"/>
  <c r="MO12" i="7" l="1"/>
  <c r="MO33" i="7" s="1"/>
  <c r="MQ9" i="7"/>
  <c r="MR8" i="7"/>
  <c r="MP35" i="7"/>
  <c r="MP11" i="7"/>
  <c r="MP10" i="7"/>
  <c r="MP12" i="7" l="1"/>
  <c r="MP33" i="7" s="1"/>
  <c r="MS8" i="7"/>
  <c r="MR9" i="7"/>
  <c r="MQ35" i="7"/>
  <c r="MQ11" i="7"/>
  <c r="MQ10" i="7"/>
  <c r="MQ12" i="7" l="1"/>
  <c r="MQ33" i="7" s="1"/>
  <c r="MR35" i="7"/>
  <c r="MR11" i="7"/>
  <c r="MR10" i="7"/>
  <c r="MT8" i="7"/>
  <c r="MS9" i="7"/>
  <c r="MR12" i="7" l="1"/>
  <c r="MR33" i="7" s="1"/>
  <c r="MT9" i="7"/>
  <c r="MU8" i="7"/>
  <c r="MS35" i="7"/>
  <c r="MS11" i="7"/>
  <c r="MS10" i="7"/>
  <c r="MS12" i="7" l="1"/>
  <c r="MS33" i="7" s="1"/>
  <c r="MV8" i="7"/>
  <c r="MU9" i="7"/>
  <c r="MT35" i="7"/>
  <c r="MT11" i="7"/>
  <c r="MT10" i="7"/>
  <c r="MT12" i="7" l="1"/>
  <c r="MT33" i="7" s="1"/>
  <c r="MU35" i="7"/>
  <c r="MU11" i="7"/>
  <c r="MU10" i="7"/>
  <c r="MW8" i="7"/>
  <c r="MV9" i="7"/>
  <c r="MU12" i="7" l="1"/>
  <c r="MU33" i="7" s="1"/>
  <c r="MX8" i="7"/>
  <c r="MW9" i="7"/>
  <c r="MV35" i="7"/>
  <c r="MV11" i="7"/>
  <c r="MV10" i="7"/>
  <c r="MV12" i="7" l="1"/>
  <c r="MV33" i="7" s="1"/>
  <c r="MW35" i="7"/>
  <c r="MW11" i="7"/>
  <c r="MW10" i="7"/>
  <c r="MX9" i="7"/>
  <c r="MY8" i="7"/>
  <c r="MW12" i="7" l="1"/>
  <c r="MW33" i="7" s="1"/>
  <c r="MX35" i="7"/>
  <c r="MX11" i="7"/>
  <c r="MX10" i="7"/>
  <c r="MY9" i="7"/>
  <c r="MZ8" i="7"/>
  <c r="MX12" i="7" l="1"/>
  <c r="MX33" i="7" s="1"/>
  <c r="MY35" i="7"/>
  <c r="MY11" i="7"/>
  <c r="MY10" i="7"/>
  <c r="NA8" i="7"/>
  <c r="MZ9" i="7"/>
  <c r="MY12" i="7" l="1"/>
  <c r="MY33" i="7" s="1"/>
  <c r="NB8" i="7"/>
  <c r="NA9" i="7"/>
  <c r="MZ35" i="7"/>
  <c r="MZ11" i="7"/>
  <c r="MZ10" i="7"/>
  <c r="MZ12" i="7" l="1"/>
  <c r="MZ33" i="7" s="1"/>
  <c r="NA35" i="7"/>
  <c r="NA11" i="7"/>
  <c r="NA10" i="7"/>
  <c r="NB9" i="7"/>
  <c r="NC8" i="7"/>
  <c r="NA12" i="7" l="1"/>
  <c r="NA33" i="7" s="1"/>
  <c r="NB35" i="7"/>
  <c r="NB11" i="7"/>
  <c r="NB10" i="7"/>
  <c r="ND8" i="7"/>
  <c r="NC9" i="7"/>
  <c r="NB12" i="7" l="1"/>
  <c r="NB33" i="7" s="1"/>
  <c r="NE8" i="7"/>
  <c r="NE9" i="7" s="1"/>
  <c r="ND9" i="7"/>
  <c r="NC35" i="7"/>
  <c r="NC11" i="7"/>
  <c r="NC10" i="7"/>
  <c r="NC12" i="7" l="1"/>
  <c r="NC33" i="7" s="1"/>
  <c r="ND35" i="7"/>
  <c r="ND11" i="7"/>
  <c r="ND10" i="7"/>
  <c r="NE35" i="7"/>
  <c r="NE11" i="7"/>
  <c r="NE10" i="7"/>
  <c r="NE12" i="7" l="1"/>
  <c r="NE33" i="7" s="1"/>
  <c r="ND12" i="7"/>
  <c r="ND33" i="7" s="1"/>
  <c r="D37" i="7"/>
  <c r="D38" i="7" s="1"/>
  <c r="AI3" i="7"/>
  <c r="E33" i="7"/>
  <c r="E34" i="6" l="1"/>
  <c r="F9" i="6"/>
  <c r="F11" i="6" s="1"/>
  <c r="H8" i="6"/>
  <c r="I8" i="6" s="1"/>
  <c r="G8" i="6"/>
  <c r="AF4" i="6"/>
  <c r="AF2" i="6"/>
  <c r="R2" i="6"/>
  <c r="R4" i="6" l="1"/>
  <c r="D36" i="6" s="1"/>
  <c r="J8" i="6"/>
  <c r="H9" i="6"/>
  <c r="G9" i="6"/>
  <c r="F10" i="6"/>
  <c r="F12" i="6" s="1"/>
  <c r="F33" i="6" s="1"/>
  <c r="F11" i="5"/>
  <c r="G8" i="5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FK8" i="5" s="1"/>
  <c r="FL8" i="5" s="1"/>
  <c r="FM8" i="5" s="1"/>
  <c r="FN8" i="5" s="1"/>
  <c r="FO8" i="5" s="1"/>
  <c r="FP8" i="5" s="1"/>
  <c r="FQ8" i="5" s="1"/>
  <c r="FR8" i="5" s="1"/>
  <c r="FS8" i="5" s="1"/>
  <c r="FT8" i="5" s="1"/>
  <c r="FU8" i="5" s="1"/>
  <c r="FV8" i="5" s="1"/>
  <c r="FW8" i="5" s="1"/>
  <c r="FX8" i="5" s="1"/>
  <c r="FY8" i="5" s="1"/>
  <c r="FZ8" i="5" s="1"/>
  <c r="GA8" i="5" s="1"/>
  <c r="GB8" i="5" s="1"/>
  <c r="GC8" i="5" s="1"/>
  <c r="GD8" i="5" s="1"/>
  <c r="GE8" i="5" s="1"/>
  <c r="GF8" i="5" s="1"/>
  <c r="GG8" i="5" s="1"/>
  <c r="GH8" i="5" s="1"/>
  <c r="GI8" i="5" s="1"/>
  <c r="GJ8" i="5" s="1"/>
  <c r="GK8" i="5" s="1"/>
  <c r="GL8" i="5" s="1"/>
  <c r="GM8" i="5" s="1"/>
  <c r="GN8" i="5" s="1"/>
  <c r="GO8" i="5" s="1"/>
  <c r="GP8" i="5" s="1"/>
  <c r="GQ8" i="5" s="1"/>
  <c r="GR8" i="5" s="1"/>
  <c r="GS8" i="5" s="1"/>
  <c r="GT8" i="5" s="1"/>
  <c r="GU8" i="5" s="1"/>
  <c r="GV8" i="5" s="1"/>
  <c r="GW8" i="5" s="1"/>
  <c r="GX8" i="5" s="1"/>
  <c r="GY8" i="5" s="1"/>
  <c r="GZ8" i="5" s="1"/>
  <c r="HA8" i="5" s="1"/>
  <c r="HB8" i="5" s="1"/>
  <c r="HC8" i="5" s="1"/>
  <c r="HD8" i="5" s="1"/>
  <c r="HE8" i="5" s="1"/>
  <c r="HF8" i="5" s="1"/>
  <c r="HG8" i="5" s="1"/>
  <c r="HH8" i="5" s="1"/>
  <c r="HI8" i="5" s="1"/>
  <c r="HJ8" i="5" s="1"/>
  <c r="HK8" i="5" s="1"/>
  <c r="HL8" i="5" s="1"/>
  <c r="HM8" i="5" s="1"/>
  <c r="HN8" i="5" s="1"/>
  <c r="HO8" i="5" s="1"/>
  <c r="HP8" i="5" s="1"/>
  <c r="HQ8" i="5" s="1"/>
  <c r="HR8" i="5" s="1"/>
  <c r="HS8" i="5" s="1"/>
  <c r="HT8" i="5" s="1"/>
  <c r="HU8" i="5" s="1"/>
  <c r="HV8" i="5" s="1"/>
  <c r="HW8" i="5" s="1"/>
  <c r="HX8" i="5" s="1"/>
  <c r="HY8" i="5" s="1"/>
  <c r="HZ8" i="5" s="1"/>
  <c r="IA8" i="5" s="1"/>
  <c r="IB8" i="5" s="1"/>
  <c r="IC8" i="5" s="1"/>
  <c r="ID8" i="5" s="1"/>
  <c r="IE8" i="5" s="1"/>
  <c r="IF8" i="5" s="1"/>
  <c r="IG8" i="5" s="1"/>
  <c r="IH8" i="5" s="1"/>
  <c r="II8" i="5" s="1"/>
  <c r="IJ8" i="5" s="1"/>
  <c r="IK8" i="5" s="1"/>
  <c r="IL8" i="5" s="1"/>
  <c r="IM8" i="5" s="1"/>
  <c r="IN8" i="5" s="1"/>
  <c r="IO8" i="5" s="1"/>
  <c r="IP8" i="5" s="1"/>
  <c r="IQ8" i="5" s="1"/>
  <c r="IR8" i="5" s="1"/>
  <c r="IS8" i="5" s="1"/>
  <c r="IT8" i="5" s="1"/>
  <c r="IU8" i="5" s="1"/>
  <c r="IV8" i="5" s="1"/>
  <c r="IW8" i="5" s="1"/>
  <c r="IX8" i="5" s="1"/>
  <c r="IY8" i="5" s="1"/>
  <c r="IZ8" i="5" s="1"/>
  <c r="JA8" i="5" s="1"/>
  <c r="JB8" i="5" s="1"/>
  <c r="JC8" i="5" s="1"/>
  <c r="JD8" i="5" s="1"/>
  <c r="JE8" i="5" s="1"/>
  <c r="JF8" i="5" s="1"/>
  <c r="JG8" i="5" s="1"/>
  <c r="JH8" i="5" s="1"/>
  <c r="JI8" i="5" s="1"/>
  <c r="JJ8" i="5" s="1"/>
  <c r="JK8" i="5" s="1"/>
  <c r="JL8" i="5" s="1"/>
  <c r="JM8" i="5" s="1"/>
  <c r="JN8" i="5" s="1"/>
  <c r="JO8" i="5" s="1"/>
  <c r="JP8" i="5" s="1"/>
  <c r="JQ8" i="5" s="1"/>
  <c r="JR8" i="5" s="1"/>
  <c r="JS8" i="5" s="1"/>
  <c r="JT8" i="5" s="1"/>
  <c r="JU8" i="5" s="1"/>
  <c r="JV8" i="5" s="1"/>
  <c r="JW8" i="5" s="1"/>
  <c r="JX8" i="5" s="1"/>
  <c r="JY8" i="5" s="1"/>
  <c r="JZ8" i="5" s="1"/>
  <c r="KA8" i="5" s="1"/>
  <c r="KB8" i="5" s="1"/>
  <c r="KC8" i="5" s="1"/>
  <c r="KD8" i="5" s="1"/>
  <c r="KE8" i="5" s="1"/>
  <c r="KF8" i="5" s="1"/>
  <c r="KG8" i="5" s="1"/>
  <c r="KH8" i="5" s="1"/>
  <c r="KI8" i="5" s="1"/>
  <c r="KJ8" i="5" s="1"/>
  <c r="KK8" i="5" s="1"/>
  <c r="KL8" i="5" s="1"/>
  <c r="KM8" i="5" s="1"/>
  <c r="KN8" i="5" s="1"/>
  <c r="KO8" i="5" s="1"/>
  <c r="KP8" i="5" s="1"/>
  <c r="KQ8" i="5" s="1"/>
  <c r="KR8" i="5" s="1"/>
  <c r="KS8" i="5" s="1"/>
  <c r="KT8" i="5" s="1"/>
  <c r="KU8" i="5" s="1"/>
  <c r="KV8" i="5" s="1"/>
  <c r="KW8" i="5" s="1"/>
  <c r="KX8" i="5" s="1"/>
  <c r="KY8" i="5" s="1"/>
  <c r="KZ8" i="5" s="1"/>
  <c r="LA8" i="5" s="1"/>
  <c r="LB8" i="5" s="1"/>
  <c r="LC8" i="5" s="1"/>
  <c r="LD8" i="5" s="1"/>
  <c r="LE8" i="5" s="1"/>
  <c r="LF8" i="5" s="1"/>
  <c r="LG8" i="5" s="1"/>
  <c r="LH8" i="5" s="1"/>
  <c r="LI8" i="5" s="1"/>
  <c r="LJ8" i="5" s="1"/>
  <c r="LK8" i="5" s="1"/>
  <c r="LL8" i="5" s="1"/>
  <c r="LM8" i="5" s="1"/>
  <c r="LN8" i="5" s="1"/>
  <c r="LO8" i="5" s="1"/>
  <c r="LP8" i="5" s="1"/>
  <c r="LQ8" i="5" s="1"/>
  <c r="LR8" i="5" s="1"/>
  <c r="LS8" i="5" s="1"/>
  <c r="LT8" i="5" s="1"/>
  <c r="LU8" i="5" s="1"/>
  <c r="LV8" i="5" s="1"/>
  <c r="LW8" i="5" s="1"/>
  <c r="LX8" i="5" s="1"/>
  <c r="LY8" i="5" s="1"/>
  <c r="LZ8" i="5" s="1"/>
  <c r="MA8" i="5" s="1"/>
  <c r="MB8" i="5" s="1"/>
  <c r="MC8" i="5" s="1"/>
  <c r="MD8" i="5" s="1"/>
  <c r="ME8" i="5" s="1"/>
  <c r="MF8" i="5" s="1"/>
  <c r="MG8" i="5" s="1"/>
  <c r="MH8" i="5" s="1"/>
  <c r="MI8" i="5" s="1"/>
  <c r="MJ8" i="5" s="1"/>
  <c r="MK8" i="5" s="1"/>
  <c r="ML8" i="5" s="1"/>
  <c r="MM8" i="5" s="1"/>
  <c r="MN8" i="5" s="1"/>
  <c r="MO8" i="5" s="1"/>
  <c r="MP8" i="5" s="1"/>
  <c r="MQ8" i="5" s="1"/>
  <c r="MR8" i="5" s="1"/>
  <c r="MS8" i="5" s="1"/>
  <c r="MT8" i="5" s="1"/>
  <c r="MU8" i="5" s="1"/>
  <c r="MV8" i="5" s="1"/>
  <c r="MW8" i="5" s="1"/>
  <c r="MX8" i="5" s="1"/>
  <c r="MY8" i="5" s="1"/>
  <c r="MZ8" i="5" s="1"/>
  <c r="NA8" i="5" s="1"/>
  <c r="NB8" i="5" s="1"/>
  <c r="NC8" i="5" s="1"/>
  <c r="ND8" i="5" s="1"/>
  <c r="NE8" i="5" s="1"/>
  <c r="K8" i="6" l="1"/>
  <c r="H11" i="6"/>
  <c r="H10" i="6"/>
  <c r="G11" i="6"/>
  <c r="G10" i="6"/>
  <c r="I9" i="6"/>
  <c r="F10" i="5"/>
  <c r="F12" i="5" s="1"/>
  <c r="E34" i="5"/>
  <c r="H12" i="6" l="1"/>
  <c r="H33" i="6" s="1"/>
  <c r="H35" i="6" s="1"/>
  <c r="G12" i="6"/>
  <c r="G33" i="6" s="1"/>
  <c r="I11" i="6"/>
  <c r="I10" i="6"/>
  <c r="J9" i="6"/>
  <c r="K9" i="6"/>
  <c r="L8" i="6"/>
  <c r="R2" i="5"/>
  <c r="G9" i="5" s="1"/>
  <c r="G11" i="5" s="1"/>
  <c r="I12" i="6" l="1"/>
  <c r="I33" i="6" s="1"/>
  <c r="I35" i="6" s="1"/>
  <c r="G35" i="6"/>
  <c r="L9" i="6"/>
  <c r="M8" i="6"/>
  <c r="K11" i="6"/>
  <c r="K10" i="6"/>
  <c r="J11" i="6"/>
  <c r="J10" i="6"/>
  <c r="AF4" i="5"/>
  <c r="J12" i="6" l="1"/>
  <c r="J33" i="6" s="1"/>
  <c r="J35" i="6" s="1"/>
  <c r="K12" i="6"/>
  <c r="K33" i="6" s="1"/>
  <c r="K35" i="6" s="1"/>
  <c r="M9" i="6"/>
  <c r="N8" i="6"/>
  <c r="L11" i="6"/>
  <c r="L10" i="6"/>
  <c r="G10" i="5"/>
  <c r="H9" i="5"/>
  <c r="H11" i="5" s="1"/>
  <c r="N9" i="6" l="1"/>
  <c r="O8" i="6"/>
  <c r="L12" i="6"/>
  <c r="L33" i="6" s="1"/>
  <c r="M11" i="6"/>
  <c r="M10" i="6"/>
  <c r="G12" i="5"/>
  <c r="H10" i="5"/>
  <c r="I9" i="5"/>
  <c r="I11" i="5" s="1"/>
  <c r="AF2" i="5"/>
  <c r="R4" i="5" s="1"/>
  <c r="D36" i="5" s="1"/>
  <c r="M12" i="6" l="1"/>
  <c r="M33" i="6" s="1"/>
  <c r="M35" i="6" s="1"/>
  <c r="L35" i="6"/>
  <c r="O9" i="6"/>
  <c r="P8" i="6"/>
  <c r="N11" i="6"/>
  <c r="N10" i="6"/>
  <c r="H12" i="5"/>
  <c r="I10" i="5"/>
  <c r="I12" i="5" s="1"/>
  <c r="J9" i="5"/>
  <c r="J11" i="5" s="1"/>
  <c r="F33" i="5"/>
  <c r="N12" i="6" l="1"/>
  <c r="N33" i="6" s="1"/>
  <c r="N35" i="6" s="1"/>
  <c r="O11" i="6"/>
  <c r="O10" i="6"/>
  <c r="P9" i="6"/>
  <c r="Q8" i="6"/>
  <c r="I33" i="5"/>
  <c r="K9" i="5"/>
  <c r="J10" i="5"/>
  <c r="G33" i="5"/>
  <c r="O12" i="6" l="1"/>
  <c r="O33" i="6" s="1"/>
  <c r="O35" i="6" s="1"/>
  <c r="P11" i="6"/>
  <c r="P10" i="6"/>
  <c r="Q9" i="6"/>
  <c r="R8" i="6"/>
  <c r="J12" i="5"/>
  <c r="J33" i="5" s="1"/>
  <c r="J35" i="5" s="1"/>
  <c r="L9" i="5"/>
  <c r="K10" i="5"/>
  <c r="K11" i="5"/>
  <c r="G35" i="5"/>
  <c r="H33" i="5"/>
  <c r="I35" i="5"/>
  <c r="H35" i="5" l="1"/>
  <c r="P12" i="6"/>
  <c r="P33" i="6" s="1"/>
  <c r="P35" i="6" s="1"/>
  <c r="Q11" i="6"/>
  <c r="Q10" i="6"/>
  <c r="R9" i="6"/>
  <c r="S8" i="6"/>
  <c r="K12" i="5"/>
  <c r="K33" i="5" s="1"/>
  <c r="M9" i="5"/>
  <c r="L11" i="5"/>
  <c r="L10" i="5"/>
  <c r="Q12" i="6" l="1"/>
  <c r="Q33" i="6" s="1"/>
  <c r="Q35" i="6" s="1"/>
  <c r="R11" i="6"/>
  <c r="R10" i="6"/>
  <c r="S9" i="6"/>
  <c r="T8" i="6"/>
  <c r="K35" i="5"/>
  <c r="L12" i="5"/>
  <c r="L33" i="5" s="1"/>
  <c r="N9" i="5"/>
  <c r="M11" i="5"/>
  <c r="M10" i="5"/>
  <c r="R12" i="6" l="1"/>
  <c r="R33" i="6" s="1"/>
  <c r="R35" i="6" s="1"/>
  <c r="S11" i="6"/>
  <c r="S10" i="6"/>
  <c r="T9" i="6"/>
  <c r="U8" i="6"/>
  <c r="L35" i="5"/>
  <c r="M12" i="5"/>
  <c r="M33" i="5" s="1"/>
  <c r="O9" i="5"/>
  <c r="N11" i="5"/>
  <c r="N10" i="5"/>
  <c r="S12" i="6" l="1"/>
  <c r="S33" i="6" s="1"/>
  <c r="S35" i="6" s="1"/>
  <c r="T11" i="6"/>
  <c r="T10" i="6"/>
  <c r="U9" i="6"/>
  <c r="V8" i="6"/>
  <c r="M35" i="5"/>
  <c r="N12" i="5"/>
  <c r="N33" i="5" s="1"/>
  <c r="N35" i="5" s="1"/>
  <c r="P9" i="5"/>
  <c r="O11" i="5"/>
  <c r="O10" i="5"/>
  <c r="T12" i="6" l="1"/>
  <c r="T33" i="6" s="1"/>
  <c r="T35" i="6" s="1"/>
  <c r="U11" i="6"/>
  <c r="U10" i="6"/>
  <c r="V9" i="6"/>
  <c r="W8" i="6"/>
  <c r="O12" i="5"/>
  <c r="O33" i="5" s="1"/>
  <c r="Q9" i="5"/>
  <c r="P11" i="5"/>
  <c r="P10" i="5"/>
  <c r="U12" i="6" l="1"/>
  <c r="U33" i="6" s="1"/>
  <c r="U35" i="6" s="1"/>
  <c r="V11" i="6"/>
  <c r="V10" i="6"/>
  <c r="W9" i="6"/>
  <c r="X8" i="6"/>
  <c r="P12" i="5"/>
  <c r="P33" i="5" s="1"/>
  <c r="P35" i="5" s="1"/>
  <c r="R9" i="5"/>
  <c r="Q11" i="5"/>
  <c r="Q10" i="5"/>
  <c r="O35" i="5"/>
  <c r="V12" i="6" l="1"/>
  <c r="V33" i="6" s="1"/>
  <c r="V35" i="6" s="1"/>
  <c r="W11" i="6"/>
  <c r="W10" i="6"/>
  <c r="X9" i="6"/>
  <c r="Y8" i="6"/>
  <c r="Q12" i="5"/>
  <c r="Q33" i="5" s="1"/>
  <c r="Q35" i="5" s="1"/>
  <c r="S9" i="5"/>
  <c r="R11" i="5"/>
  <c r="R10" i="5"/>
  <c r="W12" i="6" l="1"/>
  <c r="W33" i="6" s="1"/>
  <c r="W35" i="6" s="1"/>
  <c r="X11" i="6"/>
  <c r="X10" i="6"/>
  <c r="Y9" i="6"/>
  <c r="Z8" i="6"/>
  <c r="R12" i="5"/>
  <c r="R33" i="5" s="1"/>
  <c r="R35" i="5" s="1"/>
  <c r="T9" i="5"/>
  <c r="S10" i="5"/>
  <c r="S11" i="5"/>
  <c r="X12" i="6" l="1"/>
  <c r="X33" i="6" s="1"/>
  <c r="X35" i="6" s="1"/>
  <c r="Y11" i="6"/>
  <c r="Y10" i="6"/>
  <c r="Z9" i="6"/>
  <c r="AA8" i="6"/>
  <c r="S12" i="5"/>
  <c r="S33" i="5" s="1"/>
  <c r="S35" i="5" s="1"/>
  <c r="U9" i="5"/>
  <c r="T11" i="5"/>
  <c r="T10" i="5"/>
  <c r="Y12" i="6" l="1"/>
  <c r="Y33" i="6" s="1"/>
  <c r="Y35" i="6" s="1"/>
  <c r="Z11" i="6"/>
  <c r="Z10" i="6"/>
  <c r="AA9" i="6"/>
  <c r="AB8" i="6"/>
  <c r="T12" i="5"/>
  <c r="T33" i="5" s="1"/>
  <c r="T35" i="5" s="1"/>
  <c r="V9" i="5"/>
  <c r="U11" i="5"/>
  <c r="U10" i="5"/>
  <c r="Z12" i="6" l="1"/>
  <c r="Z33" i="6" s="1"/>
  <c r="Z35" i="6" s="1"/>
  <c r="AA11" i="6"/>
  <c r="AA10" i="6"/>
  <c r="AB9" i="6"/>
  <c r="AC8" i="6"/>
  <c r="U12" i="5"/>
  <c r="U33" i="5" s="1"/>
  <c r="U35" i="5" s="1"/>
  <c r="W9" i="5"/>
  <c r="V11" i="5"/>
  <c r="V10" i="5"/>
  <c r="AA12" i="6" l="1"/>
  <c r="AA33" i="6" s="1"/>
  <c r="AA35" i="6" s="1"/>
  <c r="AB11" i="6"/>
  <c r="AB10" i="6"/>
  <c r="AC9" i="6"/>
  <c r="AD8" i="6"/>
  <c r="V12" i="5"/>
  <c r="V33" i="5" s="1"/>
  <c r="V35" i="5" s="1"/>
  <c r="X9" i="5"/>
  <c r="W10" i="5"/>
  <c r="W11" i="5"/>
  <c r="AB12" i="6" l="1"/>
  <c r="AB33" i="6" s="1"/>
  <c r="AB35" i="6" s="1"/>
  <c r="AC11" i="6"/>
  <c r="AC10" i="6"/>
  <c r="AD9" i="6"/>
  <c r="AE8" i="6"/>
  <c r="W12" i="5"/>
  <c r="W33" i="5" s="1"/>
  <c r="W35" i="5" s="1"/>
  <c r="Y9" i="5"/>
  <c r="X11" i="5"/>
  <c r="X10" i="5"/>
  <c r="AC12" i="6" l="1"/>
  <c r="AC33" i="6" s="1"/>
  <c r="AC35" i="6" s="1"/>
  <c r="AD11" i="6"/>
  <c r="AD10" i="6"/>
  <c r="AE9" i="6"/>
  <c r="AF8" i="6"/>
  <c r="X12" i="5"/>
  <c r="X33" i="5" s="1"/>
  <c r="X35" i="5" s="1"/>
  <c r="Z9" i="5"/>
  <c r="Y11" i="5"/>
  <c r="Y10" i="5"/>
  <c r="AD12" i="6" l="1"/>
  <c r="AD33" i="6" s="1"/>
  <c r="AD35" i="6" s="1"/>
  <c r="AE11" i="6"/>
  <c r="AE10" i="6"/>
  <c r="AF9" i="6"/>
  <c r="AG8" i="6"/>
  <c r="Y12" i="5"/>
  <c r="Y33" i="5" s="1"/>
  <c r="Y35" i="5" s="1"/>
  <c r="AA9" i="5"/>
  <c r="Z11" i="5"/>
  <c r="Z10" i="5"/>
  <c r="AE12" i="6" l="1"/>
  <c r="AE33" i="6" s="1"/>
  <c r="AE35" i="6" s="1"/>
  <c r="AF11" i="6"/>
  <c r="AF10" i="6"/>
  <c r="AG9" i="6"/>
  <c r="AH8" i="6"/>
  <c r="Z12" i="5"/>
  <c r="Z33" i="5" s="1"/>
  <c r="Z35" i="5" s="1"/>
  <c r="AB9" i="5"/>
  <c r="AA10" i="5"/>
  <c r="AA11" i="5"/>
  <c r="AF12" i="6" l="1"/>
  <c r="AF33" i="6" s="1"/>
  <c r="AF35" i="6" s="1"/>
  <c r="AG11" i="6"/>
  <c r="AG10" i="6"/>
  <c r="AH9" i="6"/>
  <c r="AI8" i="6"/>
  <c r="AA12" i="5"/>
  <c r="AA33" i="5" s="1"/>
  <c r="AA35" i="5" s="1"/>
  <c r="AC9" i="5"/>
  <c r="AB11" i="5"/>
  <c r="AB10" i="5"/>
  <c r="AG12" i="6" l="1"/>
  <c r="AG33" i="6" s="1"/>
  <c r="AG35" i="6" s="1"/>
  <c r="AH11" i="6"/>
  <c r="AH10" i="6"/>
  <c r="AI9" i="6"/>
  <c r="AJ8" i="6"/>
  <c r="AB12" i="5"/>
  <c r="AB33" i="5" s="1"/>
  <c r="AB35" i="5" s="1"/>
  <c r="AD9" i="5"/>
  <c r="AC11" i="5"/>
  <c r="AC10" i="5"/>
  <c r="AH12" i="6" l="1"/>
  <c r="AH33" i="6" s="1"/>
  <c r="AH35" i="6" s="1"/>
  <c r="AI11" i="6"/>
  <c r="AI10" i="6"/>
  <c r="AJ9" i="6"/>
  <c r="AK8" i="6"/>
  <c r="AC12" i="5"/>
  <c r="AC33" i="5" s="1"/>
  <c r="AC35" i="5" s="1"/>
  <c r="AE9" i="5"/>
  <c r="AD11" i="5"/>
  <c r="AD10" i="5"/>
  <c r="AI12" i="6" l="1"/>
  <c r="AI33" i="6" s="1"/>
  <c r="AI35" i="6" s="1"/>
  <c r="AJ11" i="6"/>
  <c r="AJ10" i="6"/>
  <c r="AK9" i="6"/>
  <c r="AL8" i="6"/>
  <c r="AD12" i="5"/>
  <c r="AD33" i="5" s="1"/>
  <c r="AD35" i="5" s="1"/>
  <c r="AF9" i="5"/>
  <c r="AE11" i="5"/>
  <c r="AE10" i="5"/>
  <c r="AJ12" i="6" l="1"/>
  <c r="AJ33" i="6" s="1"/>
  <c r="AJ35" i="6" s="1"/>
  <c r="AK11" i="6"/>
  <c r="AK10" i="6"/>
  <c r="AL9" i="6"/>
  <c r="AM8" i="6"/>
  <c r="AE12" i="5"/>
  <c r="AE33" i="5" s="1"/>
  <c r="AE35" i="5" s="1"/>
  <c r="AG9" i="5"/>
  <c r="AF11" i="5"/>
  <c r="AF10" i="5"/>
  <c r="AK12" i="6" l="1"/>
  <c r="AK33" i="6" s="1"/>
  <c r="AK35" i="6" s="1"/>
  <c r="AL11" i="6"/>
  <c r="AL10" i="6"/>
  <c r="AM9" i="6"/>
  <c r="AN8" i="6"/>
  <c r="AF12" i="5"/>
  <c r="AF33" i="5" s="1"/>
  <c r="AF35" i="5" s="1"/>
  <c r="AH9" i="5"/>
  <c r="AG11" i="5"/>
  <c r="AG10" i="5"/>
  <c r="AL12" i="6" l="1"/>
  <c r="AL33" i="6" s="1"/>
  <c r="AL35" i="6" s="1"/>
  <c r="AM11" i="6"/>
  <c r="AM10" i="6"/>
  <c r="AN9" i="6"/>
  <c r="AO8" i="6"/>
  <c r="AG12" i="5"/>
  <c r="AG33" i="5" s="1"/>
  <c r="AG35" i="5" s="1"/>
  <c r="AI9" i="5"/>
  <c r="AH11" i="5"/>
  <c r="AH10" i="5"/>
  <c r="AM12" i="6" l="1"/>
  <c r="AM33" i="6" s="1"/>
  <c r="AM35" i="6" s="1"/>
  <c r="AN11" i="6"/>
  <c r="AN10" i="6"/>
  <c r="AO9" i="6"/>
  <c r="AP8" i="6"/>
  <c r="AH12" i="5"/>
  <c r="AH33" i="5" s="1"/>
  <c r="AH35" i="5" s="1"/>
  <c r="AJ9" i="5"/>
  <c r="AI11" i="5"/>
  <c r="AI10" i="5"/>
  <c r="AN12" i="6" l="1"/>
  <c r="AN33" i="6" s="1"/>
  <c r="AN35" i="6" s="1"/>
  <c r="AO11" i="6"/>
  <c r="AO10" i="6"/>
  <c r="AP9" i="6"/>
  <c r="AQ8" i="6"/>
  <c r="AI12" i="5"/>
  <c r="AI33" i="5" s="1"/>
  <c r="AI35" i="5" s="1"/>
  <c r="AK9" i="5"/>
  <c r="AJ11" i="5"/>
  <c r="AJ10" i="5"/>
  <c r="AO12" i="6" l="1"/>
  <c r="AO33" i="6" s="1"/>
  <c r="AO35" i="6" s="1"/>
  <c r="AP11" i="6"/>
  <c r="AP10" i="6"/>
  <c r="AQ9" i="6"/>
  <c r="AR8" i="6"/>
  <c r="AJ12" i="5"/>
  <c r="AJ33" i="5" s="1"/>
  <c r="AJ35" i="5" s="1"/>
  <c r="AL9" i="5"/>
  <c r="AK11" i="5"/>
  <c r="AK10" i="5"/>
  <c r="AP12" i="6" l="1"/>
  <c r="AP33" i="6" s="1"/>
  <c r="AP35" i="6" s="1"/>
  <c r="AQ11" i="6"/>
  <c r="AQ10" i="6"/>
  <c r="AR9" i="6"/>
  <c r="AS8" i="6"/>
  <c r="AK12" i="5"/>
  <c r="AK33" i="5" s="1"/>
  <c r="AK35" i="5" s="1"/>
  <c r="AM9" i="5"/>
  <c r="AL11" i="5"/>
  <c r="AL10" i="5"/>
  <c r="AQ12" i="6" l="1"/>
  <c r="AQ33" i="6" s="1"/>
  <c r="AQ35" i="6" s="1"/>
  <c r="AR11" i="6"/>
  <c r="AR10" i="6"/>
  <c r="AS9" i="6"/>
  <c r="AT8" i="6"/>
  <c r="AL12" i="5"/>
  <c r="AL33" i="5" s="1"/>
  <c r="AL35" i="5" s="1"/>
  <c r="AN9" i="5"/>
  <c r="AM11" i="5"/>
  <c r="AM10" i="5"/>
  <c r="AR12" i="6" l="1"/>
  <c r="AR33" i="6" s="1"/>
  <c r="AR35" i="6" s="1"/>
  <c r="AS11" i="6"/>
  <c r="AS10" i="6"/>
  <c r="AT9" i="6"/>
  <c r="AU8" i="6"/>
  <c r="AM12" i="5"/>
  <c r="AM33" i="5" s="1"/>
  <c r="AM35" i="5" s="1"/>
  <c r="AO9" i="5"/>
  <c r="AN11" i="5"/>
  <c r="AN10" i="5"/>
  <c r="AS12" i="6" l="1"/>
  <c r="AS33" i="6" s="1"/>
  <c r="AS35" i="6" s="1"/>
  <c r="AT11" i="6"/>
  <c r="AT10" i="6"/>
  <c r="AU9" i="6"/>
  <c r="AV8" i="6"/>
  <c r="AN12" i="5"/>
  <c r="AN33" i="5" s="1"/>
  <c r="AN35" i="5" s="1"/>
  <c r="AP9" i="5"/>
  <c r="AO11" i="5"/>
  <c r="AO10" i="5"/>
  <c r="AT12" i="6" l="1"/>
  <c r="AT33" i="6" s="1"/>
  <c r="AT35" i="6" s="1"/>
  <c r="AU11" i="6"/>
  <c r="AU10" i="6"/>
  <c r="AV9" i="6"/>
  <c r="AW8" i="6"/>
  <c r="AO12" i="5"/>
  <c r="AO33" i="5" s="1"/>
  <c r="AO35" i="5" s="1"/>
  <c r="AQ9" i="5"/>
  <c r="AP11" i="5"/>
  <c r="AP10" i="5"/>
  <c r="AU12" i="6" l="1"/>
  <c r="AU33" i="6" s="1"/>
  <c r="AU35" i="6" s="1"/>
  <c r="AV11" i="6"/>
  <c r="AV10" i="6"/>
  <c r="AW9" i="6"/>
  <c r="AX8" i="6"/>
  <c r="AP12" i="5"/>
  <c r="AP33" i="5" s="1"/>
  <c r="AP35" i="5" s="1"/>
  <c r="AR9" i="5"/>
  <c r="AQ11" i="5"/>
  <c r="AQ10" i="5"/>
  <c r="AV12" i="6" l="1"/>
  <c r="AV33" i="6" s="1"/>
  <c r="AV35" i="6" s="1"/>
  <c r="AW11" i="6"/>
  <c r="AW10" i="6"/>
  <c r="AX9" i="6"/>
  <c r="AY8" i="6"/>
  <c r="AQ12" i="5"/>
  <c r="AQ33" i="5" s="1"/>
  <c r="AQ35" i="5" s="1"/>
  <c r="AS9" i="5"/>
  <c r="AR11" i="5"/>
  <c r="AR10" i="5"/>
  <c r="AW12" i="6" l="1"/>
  <c r="AW33" i="6" s="1"/>
  <c r="AW35" i="6" s="1"/>
  <c r="AX11" i="6"/>
  <c r="AX10" i="6"/>
  <c r="AY9" i="6"/>
  <c r="AZ8" i="6"/>
  <c r="AR12" i="5"/>
  <c r="AR33" i="5" s="1"/>
  <c r="AR35" i="5" s="1"/>
  <c r="AT9" i="5"/>
  <c r="AS11" i="5"/>
  <c r="AS10" i="5"/>
  <c r="AX12" i="6" l="1"/>
  <c r="AX33" i="6" s="1"/>
  <c r="AX35" i="6" s="1"/>
  <c r="AY11" i="6"/>
  <c r="AY10" i="6"/>
  <c r="AZ9" i="6"/>
  <c r="BA8" i="6"/>
  <c r="AS12" i="5"/>
  <c r="AS33" i="5" s="1"/>
  <c r="AS35" i="5" s="1"/>
  <c r="AU9" i="5"/>
  <c r="AT11" i="5"/>
  <c r="AT10" i="5"/>
  <c r="AY12" i="6" l="1"/>
  <c r="AY33" i="6" s="1"/>
  <c r="AY35" i="6" s="1"/>
  <c r="AZ11" i="6"/>
  <c r="AZ10" i="6"/>
  <c r="BA9" i="6"/>
  <c r="BB8" i="6"/>
  <c r="AT12" i="5"/>
  <c r="AT33" i="5" s="1"/>
  <c r="AT35" i="5" s="1"/>
  <c r="AV9" i="5"/>
  <c r="AU11" i="5"/>
  <c r="AU10" i="5"/>
  <c r="AZ12" i="6" l="1"/>
  <c r="AZ33" i="6" s="1"/>
  <c r="AZ35" i="6" s="1"/>
  <c r="BA11" i="6"/>
  <c r="BA10" i="6"/>
  <c r="BB9" i="6"/>
  <c r="BC8" i="6"/>
  <c r="AU12" i="5"/>
  <c r="AU33" i="5" s="1"/>
  <c r="AU35" i="5" s="1"/>
  <c r="AW9" i="5"/>
  <c r="AV11" i="5"/>
  <c r="AV10" i="5"/>
  <c r="BA12" i="6" l="1"/>
  <c r="BA33" i="6" s="1"/>
  <c r="BA35" i="6" s="1"/>
  <c r="BB11" i="6"/>
  <c r="BB10" i="6"/>
  <c r="BC9" i="6"/>
  <c r="BD8" i="6"/>
  <c r="AV12" i="5"/>
  <c r="AV33" i="5" s="1"/>
  <c r="AV35" i="5" s="1"/>
  <c r="AX9" i="5"/>
  <c r="AW11" i="5"/>
  <c r="AW10" i="5"/>
  <c r="BB12" i="6" l="1"/>
  <c r="BB33" i="6" s="1"/>
  <c r="BB35" i="6" s="1"/>
  <c r="BC11" i="6"/>
  <c r="BC10" i="6"/>
  <c r="BD9" i="6"/>
  <c r="BE8" i="6"/>
  <c r="AW12" i="5"/>
  <c r="AW33" i="5" s="1"/>
  <c r="AW35" i="5" s="1"/>
  <c r="AY9" i="5"/>
  <c r="AX11" i="5"/>
  <c r="AX10" i="5"/>
  <c r="BC12" i="6" l="1"/>
  <c r="BC33" i="6" s="1"/>
  <c r="BC35" i="6" s="1"/>
  <c r="BD11" i="6"/>
  <c r="BD10" i="6"/>
  <c r="BE9" i="6"/>
  <c r="BF8" i="6"/>
  <c r="AX12" i="5"/>
  <c r="AX33" i="5" s="1"/>
  <c r="AX35" i="5" s="1"/>
  <c r="AZ9" i="5"/>
  <c r="AY11" i="5"/>
  <c r="AY10" i="5"/>
  <c r="BD12" i="6" l="1"/>
  <c r="BD33" i="6" s="1"/>
  <c r="BD35" i="6" s="1"/>
  <c r="BE11" i="6"/>
  <c r="BE10" i="6"/>
  <c r="BF9" i="6"/>
  <c r="BG8" i="6"/>
  <c r="AY12" i="5"/>
  <c r="AY33" i="5" s="1"/>
  <c r="AY35" i="5" s="1"/>
  <c r="BA9" i="5"/>
  <c r="AZ11" i="5"/>
  <c r="AZ10" i="5"/>
  <c r="BE12" i="6" l="1"/>
  <c r="BE33" i="6" s="1"/>
  <c r="BE35" i="6" s="1"/>
  <c r="BG9" i="6"/>
  <c r="BH8" i="6"/>
  <c r="BF11" i="6"/>
  <c r="BF10" i="6"/>
  <c r="AZ12" i="5"/>
  <c r="AZ33" i="5" s="1"/>
  <c r="AZ35" i="5" s="1"/>
  <c r="BB9" i="5"/>
  <c r="BA11" i="5"/>
  <c r="BA10" i="5"/>
  <c r="BF12" i="6" l="1"/>
  <c r="BF33" i="6" s="1"/>
  <c r="BF35" i="6" s="1"/>
  <c r="BH9" i="6"/>
  <c r="BI8" i="6"/>
  <c r="BG11" i="6"/>
  <c r="BG10" i="6"/>
  <c r="BA12" i="5"/>
  <c r="BA33" i="5" s="1"/>
  <c r="BA35" i="5" s="1"/>
  <c r="BC9" i="5"/>
  <c r="BB11" i="5"/>
  <c r="BB10" i="5"/>
  <c r="BG12" i="6" l="1"/>
  <c r="BG33" i="6" s="1"/>
  <c r="BG35" i="6" s="1"/>
  <c r="BH11" i="6"/>
  <c r="BH10" i="6"/>
  <c r="BI9" i="6"/>
  <c r="BJ8" i="6"/>
  <c r="BB12" i="5"/>
  <c r="BB33" i="5" s="1"/>
  <c r="BB35" i="5" s="1"/>
  <c r="BD9" i="5"/>
  <c r="BC11" i="5"/>
  <c r="BC10" i="5"/>
  <c r="BH12" i="6" l="1"/>
  <c r="BH33" i="6" s="1"/>
  <c r="BH35" i="6" s="1"/>
  <c r="BJ9" i="6"/>
  <c r="BK8" i="6"/>
  <c r="BI11" i="6"/>
  <c r="BI10" i="6"/>
  <c r="BC12" i="5"/>
  <c r="BC33" i="5" s="1"/>
  <c r="BC35" i="5" s="1"/>
  <c r="BE9" i="5"/>
  <c r="BD11" i="5"/>
  <c r="BD10" i="5"/>
  <c r="BI12" i="6" l="1"/>
  <c r="BI35" i="6" s="1"/>
  <c r="BJ11" i="6"/>
  <c r="BJ10" i="6"/>
  <c r="BK9" i="6"/>
  <c r="BL8" i="6"/>
  <c r="BD12" i="5"/>
  <c r="BD33" i="5" s="1"/>
  <c r="BD35" i="5" s="1"/>
  <c r="BF9" i="5"/>
  <c r="BE11" i="5"/>
  <c r="BE10" i="5"/>
  <c r="BJ12" i="6" l="1"/>
  <c r="BJ33" i="6" s="1"/>
  <c r="BJ35" i="6" s="1"/>
  <c r="BK11" i="6"/>
  <c r="BK10" i="6"/>
  <c r="BL9" i="6"/>
  <c r="BM8" i="6"/>
  <c r="BE12" i="5"/>
  <c r="BE33" i="5" s="1"/>
  <c r="BE35" i="5" s="1"/>
  <c r="BG9" i="5"/>
  <c r="BF11" i="5"/>
  <c r="BF10" i="5"/>
  <c r="BK12" i="6" l="1"/>
  <c r="BK33" i="6" s="1"/>
  <c r="BK35" i="6" s="1"/>
  <c r="BM9" i="6"/>
  <c r="BN8" i="6"/>
  <c r="BL11" i="6"/>
  <c r="BL10" i="6"/>
  <c r="BF12" i="5"/>
  <c r="BF33" i="5" s="1"/>
  <c r="BF35" i="5" s="1"/>
  <c r="BH9" i="5"/>
  <c r="BG11" i="5"/>
  <c r="BG10" i="5"/>
  <c r="BL12" i="6" l="1"/>
  <c r="BL33" i="6" s="1"/>
  <c r="BL35" i="6" s="1"/>
  <c r="BM11" i="6"/>
  <c r="BM10" i="6"/>
  <c r="BN9" i="6"/>
  <c r="BO8" i="6"/>
  <c r="BG12" i="5"/>
  <c r="BG33" i="5" s="1"/>
  <c r="BG35" i="5" s="1"/>
  <c r="BI9" i="5"/>
  <c r="BH11" i="5"/>
  <c r="BH10" i="5"/>
  <c r="BM12" i="6" l="1"/>
  <c r="BM33" i="6" s="1"/>
  <c r="BM35" i="6" s="1"/>
  <c r="BN11" i="6"/>
  <c r="BN10" i="6"/>
  <c r="BO9" i="6"/>
  <c r="BP8" i="6"/>
  <c r="BH12" i="5"/>
  <c r="BH33" i="5" s="1"/>
  <c r="BH35" i="5" s="1"/>
  <c r="BJ9" i="5"/>
  <c r="BI11" i="5"/>
  <c r="BI10" i="5"/>
  <c r="BN12" i="6" l="1"/>
  <c r="BN33" i="6" s="1"/>
  <c r="BN35" i="6" s="1"/>
  <c r="BP9" i="6"/>
  <c r="BQ8" i="6"/>
  <c r="BO11" i="6"/>
  <c r="BO10" i="6"/>
  <c r="BI12" i="5"/>
  <c r="BI33" i="5" s="1"/>
  <c r="BI35" i="5" s="1"/>
  <c r="BK9" i="5"/>
  <c r="BJ11" i="5"/>
  <c r="BJ10" i="5"/>
  <c r="BO12" i="6" l="1"/>
  <c r="BO33" i="6" s="1"/>
  <c r="BO35" i="6" s="1"/>
  <c r="BQ9" i="6"/>
  <c r="BR8" i="6"/>
  <c r="BP11" i="6"/>
  <c r="BP10" i="6"/>
  <c r="BJ12" i="5"/>
  <c r="BJ33" i="5" s="1"/>
  <c r="BJ35" i="5" s="1"/>
  <c r="BL9" i="5"/>
  <c r="BK11" i="5"/>
  <c r="BK10" i="5"/>
  <c r="BP12" i="6" l="1"/>
  <c r="BP33" i="6" s="1"/>
  <c r="BP35" i="6" s="1"/>
  <c r="BR9" i="6"/>
  <c r="BS8" i="6"/>
  <c r="BQ11" i="6"/>
  <c r="BQ10" i="6"/>
  <c r="BK12" i="5"/>
  <c r="BK33" i="5" s="1"/>
  <c r="BK35" i="5" s="1"/>
  <c r="BM9" i="5"/>
  <c r="BL11" i="5"/>
  <c r="BL10" i="5"/>
  <c r="BQ12" i="6" l="1"/>
  <c r="BQ33" i="6" s="1"/>
  <c r="BQ35" i="6" s="1"/>
  <c r="BS9" i="6"/>
  <c r="BT8" i="6"/>
  <c r="BR35" i="6"/>
  <c r="BR11" i="6"/>
  <c r="BR10" i="6"/>
  <c r="BL12" i="5"/>
  <c r="BL33" i="5" s="1"/>
  <c r="BL35" i="5" s="1"/>
  <c r="BN9" i="5"/>
  <c r="BM11" i="5"/>
  <c r="BM10" i="5"/>
  <c r="BR12" i="6" l="1"/>
  <c r="BR33" i="6" s="1"/>
  <c r="BT9" i="6"/>
  <c r="BU8" i="6"/>
  <c r="BS35" i="6"/>
  <c r="BS11" i="6"/>
  <c r="BS10" i="6"/>
  <c r="BM12" i="5"/>
  <c r="BM33" i="5" s="1"/>
  <c r="BM35" i="5" s="1"/>
  <c r="BO9" i="5"/>
  <c r="BN10" i="5"/>
  <c r="BN11" i="5"/>
  <c r="BS12" i="6" l="1"/>
  <c r="BS33" i="6" s="1"/>
  <c r="BU9" i="6"/>
  <c r="BV8" i="6"/>
  <c r="BT35" i="6"/>
  <c r="BT11" i="6"/>
  <c r="BT10" i="6"/>
  <c r="BN12" i="5"/>
  <c r="BN33" i="5" s="1"/>
  <c r="BN35" i="5" s="1"/>
  <c r="BP9" i="5"/>
  <c r="BO11" i="5"/>
  <c r="BO10" i="5"/>
  <c r="BT12" i="6" l="1"/>
  <c r="BT33" i="6" s="1"/>
  <c r="BV9" i="6"/>
  <c r="BW8" i="6"/>
  <c r="BU35" i="6"/>
  <c r="BU11" i="6"/>
  <c r="BU10" i="6"/>
  <c r="BO12" i="5"/>
  <c r="BO33" i="5" s="1"/>
  <c r="BO35" i="5" s="1"/>
  <c r="BQ9" i="5"/>
  <c r="BP11" i="5"/>
  <c r="BP10" i="5"/>
  <c r="BU12" i="6" l="1"/>
  <c r="BU33" i="6" s="1"/>
  <c r="BW9" i="6"/>
  <c r="BX8" i="6"/>
  <c r="BV35" i="6"/>
  <c r="BV11" i="6"/>
  <c r="BV10" i="6"/>
  <c r="BP12" i="5"/>
  <c r="BP33" i="5" s="1"/>
  <c r="BP35" i="5" s="1"/>
  <c r="BR9" i="5"/>
  <c r="BQ11" i="5"/>
  <c r="BQ10" i="5"/>
  <c r="BV12" i="6" l="1"/>
  <c r="BV33" i="6" s="1"/>
  <c r="BX9" i="6"/>
  <c r="BY8" i="6"/>
  <c r="BW35" i="6"/>
  <c r="BW11" i="6"/>
  <c r="BW10" i="6"/>
  <c r="BQ12" i="5"/>
  <c r="BQ33" i="5" s="1"/>
  <c r="BQ35" i="5" s="1"/>
  <c r="BS9" i="5"/>
  <c r="BR11" i="5"/>
  <c r="BR10" i="5"/>
  <c r="BW12" i="6" l="1"/>
  <c r="BW33" i="6" s="1"/>
  <c r="BY9" i="6"/>
  <c r="BZ8" i="6"/>
  <c r="BX35" i="6"/>
  <c r="BX11" i="6"/>
  <c r="BX10" i="6"/>
  <c r="BR12" i="5"/>
  <c r="BR33" i="5" s="1"/>
  <c r="BR35" i="5" s="1"/>
  <c r="BT9" i="5"/>
  <c r="BS11" i="5"/>
  <c r="BS10" i="5"/>
  <c r="BX12" i="6" l="1"/>
  <c r="BX33" i="6" s="1"/>
  <c r="BZ9" i="6"/>
  <c r="CA8" i="6"/>
  <c r="BY35" i="6"/>
  <c r="BY11" i="6"/>
  <c r="BY10" i="6"/>
  <c r="BS12" i="5"/>
  <c r="BS33" i="5" s="1"/>
  <c r="BS35" i="5" s="1"/>
  <c r="BU9" i="5"/>
  <c r="BT11" i="5"/>
  <c r="BT10" i="5"/>
  <c r="BY12" i="6" l="1"/>
  <c r="BY33" i="6" s="1"/>
  <c r="CA9" i="6"/>
  <c r="CB8" i="6"/>
  <c r="BZ35" i="6"/>
  <c r="BZ11" i="6"/>
  <c r="BZ10" i="6"/>
  <c r="BT12" i="5"/>
  <c r="BT33" i="5" s="1"/>
  <c r="BT35" i="5" s="1"/>
  <c r="BV9" i="5"/>
  <c r="BU11" i="5"/>
  <c r="BU10" i="5"/>
  <c r="BZ12" i="6" l="1"/>
  <c r="BZ33" i="6" s="1"/>
  <c r="CB9" i="6"/>
  <c r="CC8" i="6"/>
  <c r="CA35" i="6"/>
  <c r="CA11" i="6"/>
  <c r="CA10" i="6"/>
  <c r="BU12" i="5"/>
  <c r="BU33" i="5" s="1"/>
  <c r="BU35" i="5" s="1"/>
  <c r="BW9" i="5"/>
  <c r="BV11" i="5"/>
  <c r="BV10" i="5"/>
  <c r="CA12" i="6" l="1"/>
  <c r="CA33" i="6" s="1"/>
  <c r="CC9" i="6"/>
  <c r="CD8" i="6"/>
  <c r="CB35" i="6"/>
  <c r="CB11" i="6"/>
  <c r="CB10" i="6"/>
  <c r="BV12" i="5"/>
  <c r="BV33" i="5" s="1"/>
  <c r="BV35" i="5" s="1"/>
  <c r="BX9" i="5"/>
  <c r="BW11" i="5"/>
  <c r="BW10" i="5"/>
  <c r="CB12" i="6" l="1"/>
  <c r="CB33" i="6" s="1"/>
  <c r="CD9" i="6"/>
  <c r="CE8" i="6"/>
  <c r="CC35" i="6"/>
  <c r="CC11" i="6"/>
  <c r="CC10" i="6"/>
  <c r="BW12" i="5"/>
  <c r="BW33" i="5" s="1"/>
  <c r="BW35" i="5" s="1"/>
  <c r="BY9" i="5"/>
  <c r="BX11" i="5"/>
  <c r="BX10" i="5"/>
  <c r="CC12" i="6" l="1"/>
  <c r="CC33" i="6" s="1"/>
  <c r="CE9" i="6"/>
  <c r="CF8" i="6"/>
  <c r="CD35" i="6"/>
  <c r="CD11" i="6"/>
  <c r="CD10" i="6"/>
  <c r="BX12" i="5"/>
  <c r="BX33" i="5" s="1"/>
  <c r="BX35" i="5" s="1"/>
  <c r="BZ9" i="5"/>
  <c r="BY11" i="5"/>
  <c r="BY10" i="5"/>
  <c r="CD12" i="6" l="1"/>
  <c r="CD33" i="6" s="1"/>
  <c r="CF9" i="6"/>
  <c r="CG8" i="6"/>
  <c r="CE35" i="6"/>
  <c r="CE11" i="6"/>
  <c r="CE10" i="6"/>
  <c r="BY12" i="5"/>
  <c r="BY33" i="5" s="1"/>
  <c r="BY35" i="5" s="1"/>
  <c r="CA9" i="5"/>
  <c r="BZ11" i="5"/>
  <c r="BZ10" i="5"/>
  <c r="CE12" i="6" l="1"/>
  <c r="CE33" i="6" s="1"/>
  <c r="CG9" i="6"/>
  <c r="CH8" i="6"/>
  <c r="CF35" i="6"/>
  <c r="CF11" i="6"/>
  <c r="CF10" i="6"/>
  <c r="BZ12" i="5"/>
  <c r="BZ33" i="5" s="1"/>
  <c r="BZ35" i="5" s="1"/>
  <c r="CB9" i="5"/>
  <c r="CA11" i="5"/>
  <c r="CA10" i="5"/>
  <c r="CF12" i="6" l="1"/>
  <c r="CF33" i="6" s="1"/>
  <c r="CH9" i="6"/>
  <c r="CI8" i="6"/>
  <c r="CG35" i="6"/>
  <c r="CG11" i="6"/>
  <c r="CG10" i="6"/>
  <c r="CA12" i="5"/>
  <c r="CA33" i="5" s="1"/>
  <c r="CA35" i="5" s="1"/>
  <c r="CC9" i="5"/>
  <c r="CB11" i="5"/>
  <c r="CB10" i="5"/>
  <c r="CG12" i="6" l="1"/>
  <c r="CG33" i="6" s="1"/>
  <c r="CI9" i="6"/>
  <c r="CJ8" i="6"/>
  <c r="CH35" i="6"/>
  <c r="CH11" i="6"/>
  <c r="CH10" i="6"/>
  <c r="CB12" i="5"/>
  <c r="CB33" i="5" s="1"/>
  <c r="CB35" i="5" s="1"/>
  <c r="CD9" i="5"/>
  <c r="CC11" i="5"/>
  <c r="CC10" i="5"/>
  <c r="CH12" i="6" l="1"/>
  <c r="CH33" i="6" s="1"/>
  <c r="CJ9" i="6"/>
  <c r="CK8" i="6"/>
  <c r="CI35" i="6"/>
  <c r="CI11" i="6"/>
  <c r="CI10" i="6"/>
  <c r="CC12" i="5"/>
  <c r="CC33" i="5" s="1"/>
  <c r="CC35" i="5" s="1"/>
  <c r="CE9" i="5"/>
  <c r="CD11" i="5"/>
  <c r="CD10" i="5"/>
  <c r="CI12" i="6" l="1"/>
  <c r="CI33" i="6" s="1"/>
  <c r="CK9" i="6"/>
  <c r="CL8" i="6"/>
  <c r="CJ35" i="6"/>
  <c r="CJ11" i="6"/>
  <c r="CJ10" i="6"/>
  <c r="CD12" i="5"/>
  <c r="CD33" i="5" s="1"/>
  <c r="CD35" i="5" s="1"/>
  <c r="CF9" i="5"/>
  <c r="CE11" i="5"/>
  <c r="CE10" i="5"/>
  <c r="CJ12" i="6" l="1"/>
  <c r="CJ33" i="6" s="1"/>
  <c r="CL9" i="6"/>
  <c r="CM8" i="6"/>
  <c r="CK35" i="6"/>
  <c r="CK11" i="6"/>
  <c r="CK10" i="6"/>
  <c r="CE12" i="5"/>
  <c r="CE33" i="5" s="1"/>
  <c r="CE35" i="5" s="1"/>
  <c r="CG9" i="5"/>
  <c r="CF11" i="5"/>
  <c r="CF10" i="5"/>
  <c r="CK12" i="6" l="1"/>
  <c r="CK33" i="6" s="1"/>
  <c r="CM9" i="6"/>
  <c r="CN8" i="6"/>
  <c r="CL35" i="6"/>
  <c r="CL11" i="6"/>
  <c r="CL10" i="6"/>
  <c r="CF12" i="5"/>
  <c r="CF33" i="5" s="1"/>
  <c r="CF35" i="5" s="1"/>
  <c r="CH9" i="5"/>
  <c r="CG11" i="5"/>
  <c r="CG10" i="5"/>
  <c r="CL12" i="6" l="1"/>
  <c r="CL33" i="6" s="1"/>
  <c r="CN9" i="6"/>
  <c r="CO8" i="6"/>
  <c r="CM35" i="6"/>
  <c r="CM11" i="6"/>
  <c r="CM10" i="6"/>
  <c r="CG12" i="5"/>
  <c r="CG33" i="5" s="1"/>
  <c r="CG35" i="5" s="1"/>
  <c r="CI9" i="5"/>
  <c r="CH11" i="5"/>
  <c r="CH10" i="5"/>
  <c r="CM12" i="6" l="1"/>
  <c r="CM33" i="6" s="1"/>
  <c r="CO9" i="6"/>
  <c r="CP8" i="6"/>
  <c r="CN35" i="6"/>
  <c r="CN11" i="6"/>
  <c r="CN10" i="6"/>
  <c r="CH12" i="5"/>
  <c r="CH33" i="5" s="1"/>
  <c r="CH35" i="5" s="1"/>
  <c r="CJ9" i="5"/>
  <c r="CI11" i="5"/>
  <c r="CI10" i="5"/>
  <c r="CN12" i="6" l="1"/>
  <c r="CN33" i="6" s="1"/>
  <c r="CP9" i="6"/>
  <c r="CQ8" i="6"/>
  <c r="CO35" i="6"/>
  <c r="CO11" i="6"/>
  <c r="CO10" i="6"/>
  <c r="CI12" i="5"/>
  <c r="CI33" i="5" s="1"/>
  <c r="CI35" i="5" s="1"/>
  <c r="CK9" i="5"/>
  <c r="CJ11" i="5"/>
  <c r="CJ10" i="5"/>
  <c r="CO12" i="6" l="1"/>
  <c r="CO33" i="6" s="1"/>
  <c r="CQ9" i="6"/>
  <c r="CR8" i="6"/>
  <c r="CP35" i="6"/>
  <c r="CP11" i="6"/>
  <c r="CP10" i="6"/>
  <c r="CJ12" i="5"/>
  <c r="CJ33" i="5" s="1"/>
  <c r="CJ35" i="5" s="1"/>
  <c r="CL9" i="5"/>
  <c r="CK11" i="5"/>
  <c r="CK10" i="5"/>
  <c r="CP12" i="6" l="1"/>
  <c r="CP33" i="6" s="1"/>
  <c r="CR9" i="6"/>
  <c r="CS8" i="6"/>
  <c r="CQ35" i="6"/>
  <c r="CQ11" i="6"/>
  <c r="CQ10" i="6"/>
  <c r="CK12" i="5"/>
  <c r="CK33" i="5" s="1"/>
  <c r="CK35" i="5" s="1"/>
  <c r="CM9" i="5"/>
  <c r="CL11" i="5"/>
  <c r="CL10" i="5"/>
  <c r="CQ12" i="6" l="1"/>
  <c r="CQ33" i="6" s="1"/>
  <c r="CS9" i="6"/>
  <c r="CT8" i="6"/>
  <c r="CR35" i="6"/>
  <c r="CR11" i="6"/>
  <c r="CR10" i="6"/>
  <c r="CL12" i="5"/>
  <c r="CL33" i="5" s="1"/>
  <c r="CL35" i="5" s="1"/>
  <c r="CN9" i="5"/>
  <c r="CM11" i="5"/>
  <c r="CM10" i="5"/>
  <c r="CR12" i="6" l="1"/>
  <c r="CR33" i="6" s="1"/>
  <c r="CT9" i="6"/>
  <c r="CU8" i="6"/>
  <c r="CS35" i="6"/>
  <c r="CS11" i="6"/>
  <c r="CS10" i="6"/>
  <c r="CM12" i="5"/>
  <c r="CM33" i="5" s="1"/>
  <c r="CM35" i="5" s="1"/>
  <c r="CO9" i="5"/>
  <c r="CN11" i="5"/>
  <c r="CN10" i="5"/>
  <c r="CS12" i="6" l="1"/>
  <c r="CS33" i="6" s="1"/>
  <c r="CU9" i="6"/>
  <c r="CV8" i="6"/>
  <c r="CT35" i="6"/>
  <c r="CT11" i="6"/>
  <c r="CT10" i="6"/>
  <c r="CN12" i="5"/>
  <c r="CN33" i="5" s="1"/>
  <c r="CN35" i="5" s="1"/>
  <c r="CP9" i="5"/>
  <c r="CO11" i="5"/>
  <c r="CO10" i="5"/>
  <c r="CT12" i="6" l="1"/>
  <c r="CT33" i="6" s="1"/>
  <c r="CV9" i="6"/>
  <c r="CW8" i="6"/>
  <c r="CU35" i="6"/>
  <c r="CU11" i="6"/>
  <c r="CU10" i="6"/>
  <c r="CO12" i="5"/>
  <c r="CO33" i="5" s="1"/>
  <c r="CO35" i="5" s="1"/>
  <c r="CQ9" i="5"/>
  <c r="CP11" i="5"/>
  <c r="CP10" i="5"/>
  <c r="CU12" i="6" l="1"/>
  <c r="CU33" i="6" s="1"/>
  <c r="CW9" i="6"/>
  <c r="CX8" i="6"/>
  <c r="CV35" i="6"/>
  <c r="CV11" i="6"/>
  <c r="CV10" i="6"/>
  <c r="CP12" i="5"/>
  <c r="CP33" i="5" s="1"/>
  <c r="CP35" i="5" s="1"/>
  <c r="CR9" i="5"/>
  <c r="CQ11" i="5"/>
  <c r="CQ10" i="5"/>
  <c r="CV12" i="6" l="1"/>
  <c r="CV33" i="6" s="1"/>
  <c r="CX9" i="6"/>
  <c r="CY8" i="6"/>
  <c r="CW35" i="6"/>
  <c r="CW11" i="6"/>
  <c r="CW10" i="6"/>
  <c r="CQ12" i="5"/>
  <c r="CQ33" i="5" s="1"/>
  <c r="CQ35" i="5" s="1"/>
  <c r="CS9" i="5"/>
  <c r="CR11" i="5"/>
  <c r="CR10" i="5"/>
  <c r="CW12" i="6" l="1"/>
  <c r="CW33" i="6" s="1"/>
  <c r="CY9" i="6"/>
  <c r="CZ8" i="6"/>
  <c r="CX35" i="6"/>
  <c r="CX11" i="6"/>
  <c r="CX10" i="6"/>
  <c r="CR12" i="5"/>
  <c r="CR33" i="5" s="1"/>
  <c r="CR35" i="5" s="1"/>
  <c r="CT9" i="5"/>
  <c r="CS11" i="5"/>
  <c r="CS10" i="5"/>
  <c r="CX12" i="6" l="1"/>
  <c r="CX33" i="6" s="1"/>
  <c r="CZ9" i="6"/>
  <c r="DA8" i="6"/>
  <c r="CY35" i="6"/>
  <c r="CY11" i="6"/>
  <c r="CY10" i="6"/>
  <c r="CS12" i="5"/>
  <c r="CS33" i="5" s="1"/>
  <c r="CS35" i="5" s="1"/>
  <c r="CU9" i="5"/>
  <c r="CT11" i="5"/>
  <c r="CT10" i="5"/>
  <c r="CY12" i="6" l="1"/>
  <c r="CY33" i="6" s="1"/>
  <c r="DA9" i="6"/>
  <c r="DB8" i="6"/>
  <c r="CZ35" i="6"/>
  <c r="CZ11" i="6"/>
  <c r="CZ10" i="6"/>
  <c r="CT12" i="5"/>
  <c r="CT33" i="5" s="1"/>
  <c r="CT35" i="5" s="1"/>
  <c r="CV9" i="5"/>
  <c r="CU11" i="5"/>
  <c r="CU10" i="5"/>
  <c r="CZ12" i="6" l="1"/>
  <c r="CZ33" i="6" s="1"/>
  <c r="DB9" i="6"/>
  <c r="DC8" i="6"/>
  <c r="DA35" i="6"/>
  <c r="DA11" i="6"/>
  <c r="DA10" i="6"/>
  <c r="CU12" i="5"/>
  <c r="CU33" i="5" s="1"/>
  <c r="CU35" i="5" s="1"/>
  <c r="CW9" i="5"/>
  <c r="CV11" i="5"/>
  <c r="CV10" i="5"/>
  <c r="DA12" i="6" l="1"/>
  <c r="DA33" i="6" s="1"/>
  <c r="DC9" i="6"/>
  <c r="DD8" i="6"/>
  <c r="DB35" i="6"/>
  <c r="DB11" i="6"/>
  <c r="DB10" i="6"/>
  <c r="CV12" i="5"/>
  <c r="CV33" i="5" s="1"/>
  <c r="CV35" i="5" s="1"/>
  <c r="CX9" i="5"/>
  <c r="CW11" i="5"/>
  <c r="CW10" i="5"/>
  <c r="DB12" i="6" l="1"/>
  <c r="DB33" i="6" s="1"/>
  <c r="DD9" i="6"/>
  <c r="DE8" i="6"/>
  <c r="DC35" i="6"/>
  <c r="DC11" i="6"/>
  <c r="DC10" i="6"/>
  <c r="CW12" i="5"/>
  <c r="CW33" i="5" s="1"/>
  <c r="CW35" i="5" s="1"/>
  <c r="CY9" i="5"/>
  <c r="CX11" i="5"/>
  <c r="CX10" i="5"/>
  <c r="DC12" i="6" l="1"/>
  <c r="DC33" i="6" s="1"/>
  <c r="DE9" i="6"/>
  <c r="DF8" i="6"/>
  <c r="DD35" i="6"/>
  <c r="DD11" i="6"/>
  <c r="DD10" i="6"/>
  <c r="CX12" i="5"/>
  <c r="CX33" i="5" s="1"/>
  <c r="CX35" i="5" s="1"/>
  <c r="CZ9" i="5"/>
  <c r="CY11" i="5"/>
  <c r="CY10" i="5"/>
  <c r="DD12" i="6" l="1"/>
  <c r="DD33" i="6" s="1"/>
  <c r="DF9" i="6"/>
  <c r="DG8" i="6"/>
  <c r="DE35" i="6"/>
  <c r="DE11" i="6"/>
  <c r="DE10" i="6"/>
  <c r="CY12" i="5"/>
  <c r="CY33" i="5" s="1"/>
  <c r="CY35" i="5" s="1"/>
  <c r="DA9" i="5"/>
  <c r="CZ11" i="5"/>
  <c r="CZ10" i="5"/>
  <c r="DE12" i="6" l="1"/>
  <c r="DE33" i="6" s="1"/>
  <c r="DG9" i="6"/>
  <c r="DH8" i="6"/>
  <c r="DF35" i="6"/>
  <c r="DF11" i="6"/>
  <c r="DF10" i="6"/>
  <c r="CZ12" i="5"/>
  <c r="CZ33" i="5" s="1"/>
  <c r="CZ35" i="5" s="1"/>
  <c r="DB9" i="5"/>
  <c r="DA11" i="5"/>
  <c r="DA10" i="5"/>
  <c r="DF12" i="6" l="1"/>
  <c r="DF33" i="6" s="1"/>
  <c r="DH9" i="6"/>
  <c r="DI8" i="6"/>
  <c r="DG35" i="6"/>
  <c r="DG11" i="6"/>
  <c r="DG10" i="6"/>
  <c r="DA12" i="5"/>
  <c r="DA33" i="5" s="1"/>
  <c r="DA35" i="5" s="1"/>
  <c r="DC9" i="5"/>
  <c r="DB11" i="5"/>
  <c r="DB10" i="5"/>
  <c r="DG12" i="6" l="1"/>
  <c r="DG33" i="6" s="1"/>
  <c r="DI9" i="6"/>
  <c r="DJ8" i="6"/>
  <c r="DH35" i="6"/>
  <c r="DH11" i="6"/>
  <c r="DH10" i="6"/>
  <c r="DB12" i="5"/>
  <c r="DB33" i="5" s="1"/>
  <c r="DB35" i="5" s="1"/>
  <c r="DD9" i="5"/>
  <c r="DC11" i="5"/>
  <c r="DC10" i="5"/>
  <c r="DH12" i="6" l="1"/>
  <c r="DH33" i="6" s="1"/>
  <c r="DJ9" i="6"/>
  <c r="DK8" i="6"/>
  <c r="DI35" i="6"/>
  <c r="DI11" i="6"/>
  <c r="DI10" i="6"/>
  <c r="DC12" i="5"/>
  <c r="DC33" i="5" s="1"/>
  <c r="DC35" i="5" s="1"/>
  <c r="DE9" i="5"/>
  <c r="DD11" i="5"/>
  <c r="DD10" i="5"/>
  <c r="DI12" i="6" l="1"/>
  <c r="DI33" i="6" s="1"/>
  <c r="DK9" i="6"/>
  <c r="DL8" i="6"/>
  <c r="DJ35" i="6"/>
  <c r="DJ11" i="6"/>
  <c r="DJ10" i="6"/>
  <c r="DD12" i="5"/>
  <c r="DD33" i="5" s="1"/>
  <c r="DD35" i="5" s="1"/>
  <c r="DF9" i="5"/>
  <c r="DE11" i="5"/>
  <c r="DE10" i="5"/>
  <c r="DJ12" i="6" l="1"/>
  <c r="DJ33" i="6" s="1"/>
  <c r="DL9" i="6"/>
  <c r="DM8" i="6"/>
  <c r="DK35" i="6"/>
  <c r="DK11" i="6"/>
  <c r="DK10" i="6"/>
  <c r="DE12" i="5"/>
  <c r="DE33" i="5" s="1"/>
  <c r="DE35" i="5" s="1"/>
  <c r="DG9" i="5"/>
  <c r="DF11" i="5"/>
  <c r="DF10" i="5"/>
  <c r="DK12" i="6" l="1"/>
  <c r="DK33" i="6" s="1"/>
  <c r="DM9" i="6"/>
  <c r="DN8" i="6"/>
  <c r="DL35" i="6"/>
  <c r="DL11" i="6"/>
  <c r="DL10" i="6"/>
  <c r="DF12" i="5"/>
  <c r="DF33" i="5" s="1"/>
  <c r="DF35" i="5" s="1"/>
  <c r="DH9" i="5"/>
  <c r="DG11" i="5"/>
  <c r="DG10" i="5"/>
  <c r="DL12" i="6" l="1"/>
  <c r="DL33" i="6" s="1"/>
  <c r="DN9" i="6"/>
  <c r="DO8" i="6"/>
  <c r="DM35" i="6"/>
  <c r="DM11" i="6"/>
  <c r="DM10" i="6"/>
  <c r="DG12" i="5"/>
  <c r="DG33" i="5" s="1"/>
  <c r="DG35" i="5" s="1"/>
  <c r="DI9" i="5"/>
  <c r="DH11" i="5"/>
  <c r="DH10" i="5"/>
  <c r="DM12" i="6" l="1"/>
  <c r="DM33" i="6" s="1"/>
  <c r="DO9" i="6"/>
  <c r="DP8" i="6"/>
  <c r="DN35" i="6"/>
  <c r="DN11" i="6"/>
  <c r="DN10" i="6"/>
  <c r="DH12" i="5"/>
  <c r="DH33" i="5" s="1"/>
  <c r="DH35" i="5" s="1"/>
  <c r="DJ9" i="5"/>
  <c r="DI11" i="5"/>
  <c r="DI10" i="5"/>
  <c r="DN12" i="6" l="1"/>
  <c r="DN33" i="6" s="1"/>
  <c r="DP9" i="6"/>
  <c r="DQ8" i="6"/>
  <c r="DO35" i="6"/>
  <c r="DO11" i="6"/>
  <c r="DO10" i="6"/>
  <c r="DI12" i="5"/>
  <c r="DI33" i="5" s="1"/>
  <c r="DI35" i="5" s="1"/>
  <c r="DK9" i="5"/>
  <c r="DJ10" i="5"/>
  <c r="DJ11" i="5"/>
  <c r="DO12" i="6" l="1"/>
  <c r="DO33" i="6" s="1"/>
  <c r="DQ9" i="6"/>
  <c r="DR8" i="6"/>
  <c r="DP35" i="6"/>
  <c r="DP11" i="6"/>
  <c r="DP10" i="6"/>
  <c r="DJ12" i="5"/>
  <c r="DJ33" i="5" s="1"/>
  <c r="DJ35" i="5" s="1"/>
  <c r="DL9" i="5"/>
  <c r="DK11" i="5"/>
  <c r="DK10" i="5"/>
  <c r="DP12" i="6" l="1"/>
  <c r="DP33" i="6" s="1"/>
  <c r="DR9" i="6"/>
  <c r="DS8" i="6"/>
  <c r="DQ35" i="6"/>
  <c r="DQ11" i="6"/>
  <c r="DQ10" i="6"/>
  <c r="DK12" i="5"/>
  <c r="DK33" i="5" s="1"/>
  <c r="DK35" i="5" s="1"/>
  <c r="DM9" i="5"/>
  <c r="DL11" i="5"/>
  <c r="DL10" i="5"/>
  <c r="DQ12" i="6" l="1"/>
  <c r="DQ33" i="6" s="1"/>
  <c r="DS9" i="6"/>
  <c r="DT8" i="6"/>
  <c r="DR35" i="6"/>
  <c r="DR11" i="6"/>
  <c r="DR10" i="6"/>
  <c r="DL12" i="5"/>
  <c r="DL33" i="5" s="1"/>
  <c r="DL35" i="5" s="1"/>
  <c r="DN9" i="5"/>
  <c r="DM11" i="5"/>
  <c r="DM10" i="5"/>
  <c r="DR12" i="6" l="1"/>
  <c r="DR33" i="6" s="1"/>
  <c r="DT9" i="6"/>
  <c r="DU8" i="6"/>
  <c r="DS35" i="6"/>
  <c r="DS11" i="6"/>
  <c r="DS10" i="6"/>
  <c r="DM12" i="5"/>
  <c r="DM33" i="5" s="1"/>
  <c r="DM35" i="5" s="1"/>
  <c r="DO9" i="5"/>
  <c r="DN11" i="5"/>
  <c r="DN10" i="5"/>
  <c r="DS12" i="6" l="1"/>
  <c r="DS33" i="6" s="1"/>
  <c r="DU9" i="6"/>
  <c r="DV8" i="6"/>
  <c r="DT11" i="6"/>
  <c r="DT35" i="6"/>
  <c r="DT10" i="6"/>
  <c r="DN12" i="5"/>
  <c r="DN33" i="5" s="1"/>
  <c r="DN35" i="5" s="1"/>
  <c r="DP9" i="5"/>
  <c r="DO11" i="5"/>
  <c r="DO10" i="5"/>
  <c r="DT12" i="6" l="1"/>
  <c r="DT33" i="6" s="1"/>
  <c r="DV9" i="6"/>
  <c r="DW8" i="6"/>
  <c r="DU35" i="6"/>
  <c r="DU11" i="6"/>
  <c r="DU10" i="6"/>
  <c r="DO12" i="5"/>
  <c r="DO33" i="5" s="1"/>
  <c r="DO35" i="5" s="1"/>
  <c r="DQ9" i="5"/>
  <c r="DP11" i="5"/>
  <c r="DP10" i="5"/>
  <c r="DU12" i="6" l="1"/>
  <c r="DU33" i="6" s="1"/>
  <c r="DW9" i="6"/>
  <c r="DX8" i="6"/>
  <c r="DV35" i="6"/>
  <c r="DV11" i="6"/>
  <c r="DV10" i="6"/>
  <c r="DP12" i="5"/>
  <c r="DP33" i="5" s="1"/>
  <c r="DP35" i="5" s="1"/>
  <c r="DR9" i="5"/>
  <c r="DQ11" i="5"/>
  <c r="DQ10" i="5"/>
  <c r="DV12" i="6" l="1"/>
  <c r="DV33" i="6" s="1"/>
  <c r="DX9" i="6"/>
  <c r="DY8" i="6"/>
  <c r="DW35" i="6"/>
  <c r="DW11" i="6"/>
  <c r="DW10" i="6"/>
  <c r="DQ12" i="5"/>
  <c r="DQ33" i="5" s="1"/>
  <c r="DQ35" i="5" s="1"/>
  <c r="DS9" i="5"/>
  <c r="DR11" i="5"/>
  <c r="DR10" i="5"/>
  <c r="DW12" i="6" l="1"/>
  <c r="DW33" i="6" s="1"/>
  <c r="DY9" i="6"/>
  <c r="DZ8" i="6"/>
  <c r="DX35" i="6"/>
  <c r="DX11" i="6"/>
  <c r="DX10" i="6"/>
  <c r="DR12" i="5"/>
  <c r="DR33" i="5" s="1"/>
  <c r="DR35" i="5" s="1"/>
  <c r="DT9" i="5"/>
  <c r="DS11" i="5"/>
  <c r="DS10" i="5"/>
  <c r="DX12" i="6" l="1"/>
  <c r="DX33" i="6" s="1"/>
  <c r="DZ9" i="6"/>
  <c r="EA8" i="6"/>
  <c r="DY35" i="6"/>
  <c r="DY11" i="6"/>
  <c r="DY10" i="6"/>
  <c r="DS12" i="5"/>
  <c r="DS33" i="5" s="1"/>
  <c r="DS35" i="5" s="1"/>
  <c r="DU9" i="5"/>
  <c r="DT11" i="5"/>
  <c r="DT10" i="5"/>
  <c r="DY12" i="6" l="1"/>
  <c r="DY33" i="6" s="1"/>
  <c r="EA9" i="6"/>
  <c r="EB8" i="6"/>
  <c r="DZ35" i="6"/>
  <c r="DZ11" i="6"/>
  <c r="DZ10" i="6"/>
  <c r="DT12" i="5"/>
  <c r="DT33" i="5" s="1"/>
  <c r="DT35" i="5" s="1"/>
  <c r="DV9" i="5"/>
  <c r="DU11" i="5"/>
  <c r="DU10" i="5"/>
  <c r="DZ12" i="6" l="1"/>
  <c r="DZ33" i="6" s="1"/>
  <c r="EB9" i="6"/>
  <c r="EC8" i="6"/>
  <c r="EA35" i="6"/>
  <c r="EA11" i="6"/>
  <c r="EA10" i="6"/>
  <c r="DU12" i="5"/>
  <c r="DU33" i="5" s="1"/>
  <c r="DU35" i="5" s="1"/>
  <c r="DW9" i="5"/>
  <c r="DV11" i="5"/>
  <c r="DV10" i="5"/>
  <c r="EA12" i="6" l="1"/>
  <c r="EA33" i="6" s="1"/>
  <c r="EC9" i="6"/>
  <c r="ED8" i="6"/>
  <c r="EB35" i="6"/>
  <c r="EB11" i="6"/>
  <c r="EB10" i="6"/>
  <c r="DV12" i="5"/>
  <c r="DV33" i="5" s="1"/>
  <c r="DV35" i="5" s="1"/>
  <c r="DX9" i="5"/>
  <c r="DW11" i="5"/>
  <c r="DW10" i="5"/>
  <c r="EB12" i="6" l="1"/>
  <c r="EB33" i="6" s="1"/>
  <c r="ED9" i="6"/>
  <c r="EE8" i="6"/>
  <c r="EC35" i="6"/>
  <c r="EC11" i="6"/>
  <c r="EC10" i="6"/>
  <c r="DW12" i="5"/>
  <c r="DW33" i="5" s="1"/>
  <c r="DW35" i="5" s="1"/>
  <c r="DY9" i="5"/>
  <c r="DX11" i="5"/>
  <c r="DX10" i="5"/>
  <c r="EC12" i="6" l="1"/>
  <c r="EC33" i="6" s="1"/>
  <c r="EE9" i="6"/>
  <c r="EF8" i="6"/>
  <c r="ED35" i="6"/>
  <c r="ED11" i="6"/>
  <c r="ED10" i="6"/>
  <c r="DX12" i="5"/>
  <c r="DX33" i="5" s="1"/>
  <c r="DX35" i="5" s="1"/>
  <c r="DZ9" i="5"/>
  <c r="DY11" i="5"/>
  <c r="DY10" i="5"/>
  <c r="ED12" i="6" l="1"/>
  <c r="ED33" i="6" s="1"/>
  <c r="EF9" i="6"/>
  <c r="EG8" i="6"/>
  <c r="EE35" i="6"/>
  <c r="EE11" i="6"/>
  <c r="EE10" i="6"/>
  <c r="DY12" i="5"/>
  <c r="DY33" i="5" s="1"/>
  <c r="DY35" i="5" s="1"/>
  <c r="EA9" i="5"/>
  <c r="DZ10" i="5"/>
  <c r="DZ11" i="5"/>
  <c r="EE12" i="6" l="1"/>
  <c r="EE33" i="6" s="1"/>
  <c r="EG9" i="6"/>
  <c r="EH8" i="6"/>
  <c r="EF35" i="6"/>
  <c r="EF11" i="6"/>
  <c r="EF10" i="6"/>
  <c r="DZ12" i="5"/>
  <c r="DZ33" i="5" s="1"/>
  <c r="DZ35" i="5" s="1"/>
  <c r="EB9" i="5"/>
  <c r="EA11" i="5"/>
  <c r="EA10" i="5"/>
  <c r="EF12" i="6" l="1"/>
  <c r="EF33" i="6" s="1"/>
  <c r="EH9" i="6"/>
  <c r="EI8" i="6"/>
  <c r="EG35" i="6"/>
  <c r="EG11" i="6"/>
  <c r="EG10" i="6"/>
  <c r="EA12" i="5"/>
  <c r="EA33" i="5" s="1"/>
  <c r="EA35" i="5" s="1"/>
  <c r="EC9" i="5"/>
  <c r="EB11" i="5"/>
  <c r="EB10" i="5"/>
  <c r="EG12" i="6" l="1"/>
  <c r="EG33" i="6" s="1"/>
  <c r="EI9" i="6"/>
  <c r="EJ8" i="6"/>
  <c r="EH35" i="6"/>
  <c r="EH11" i="6"/>
  <c r="EH10" i="6"/>
  <c r="EB12" i="5"/>
  <c r="EB33" i="5" s="1"/>
  <c r="EB35" i="5" s="1"/>
  <c r="ED9" i="5"/>
  <c r="EC11" i="5"/>
  <c r="EC10" i="5"/>
  <c r="EH12" i="6" l="1"/>
  <c r="EH33" i="6" s="1"/>
  <c r="EJ9" i="6"/>
  <c r="EK8" i="6"/>
  <c r="EI35" i="6"/>
  <c r="EI11" i="6"/>
  <c r="EI10" i="6"/>
  <c r="EC12" i="5"/>
  <c r="EC33" i="5" s="1"/>
  <c r="EC35" i="5" s="1"/>
  <c r="EE9" i="5"/>
  <c r="ED10" i="5"/>
  <c r="ED11" i="5"/>
  <c r="EI12" i="6" l="1"/>
  <c r="EI33" i="6" s="1"/>
  <c r="EK9" i="6"/>
  <c r="EL8" i="6"/>
  <c r="EJ35" i="6"/>
  <c r="EJ11" i="6"/>
  <c r="EJ10" i="6"/>
  <c r="ED12" i="5"/>
  <c r="ED33" i="5" s="1"/>
  <c r="ED35" i="5" s="1"/>
  <c r="EF9" i="5"/>
  <c r="EE11" i="5"/>
  <c r="EE10" i="5"/>
  <c r="EJ12" i="6" l="1"/>
  <c r="EJ33" i="6" s="1"/>
  <c r="EL9" i="6"/>
  <c r="EM8" i="6"/>
  <c r="EK35" i="6"/>
  <c r="EK11" i="6"/>
  <c r="EK10" i="6"/>
  <c r="EE12" i="5"/>
  <c r="EE33" i="5" s="1"/>
  <c r="EE35" i="5" s="1"/>
  <c r="EG9" i="5"/>
  <c r="EF11" i="5"/>
  <c r="EF10" i="5"/>
  <c r="EK12" i="6" l="1"/>
  <c r="EK33" i="6" s="1"/>
  <c r="EM9" i="6"/>
  <c r="EN8" i="6"/>
  <c r="EL35" i="6"/>
  <c r="EL11" i="6"/>
  <c r="EL10" i="6"/>
  <c r="EF12" i="5"/>
  <c r="EF33" i="5" s="1"/>
  <c r="EF35" i="5" s="1"/>
  <c r="EH9" i="5"/>
  <c r="EG11" i="5"/>
  <c r="EG10" i="5"/>
  <c r="EL12" i="6" l="1"/>
  <c r="EL33" i="6" s="1"/>
  <c r="EN9" i="6"/>
  <c r="EO8" i="6"/>
  <c r="EM35" i="6"/>
  <c r="EM11" i="6"/>
  <c r="EM10" i="6"/>
  <c r="EG12" i="5"/>
  <c r="EG33" i="5" s="1"/>
  <c r="EG35" i="5" s="1"/>
  <c r="EI9" i="5"/>
  <c r="EH10" i="5"/>
  <c r="EH11" i="5"/>
  <c r="EM12" i="6" l="1"/>
  <c r="EM33" i="6" s="1"/>
  <c r="EO9" i="6"/>
  <c r="EP8" i="6"/>
  <c r="EN35" i="6"/>
  <c r="EN11" i="6"/>
  <c r="EN10" i="6"/>
  <c r="EH12" i="5"/>
  <c r="EH33" i="5" s="1"/>
  <c r="EH35" i="5" s="1"/>
  <c r="EJ9" i="5"/>
  <c r="EI11" i="5"/>
  <c r="EI10" i="5"/>
  <c r="EN12" i="6" l="1"/>
  <c r="EN33" i="6" s="1"/>
  <c r="EP9" i="6"/>
  <c r="EQ8" i="6"/>
  <c r="EO35" i="6"/>
  <c r="EO11" i="6"/>
  <c r="EO10" i="6"/>
  <c r="EI12" i="5"/>
  <c r="EI33" i="5" s="1"/>
  <c r="EI35" i="5" s="1"/>
  <c r="EK9" i="5"/>
  <c r="EJ11" i="5"/>
  <c r="EJ10" i="5"/>
  <c r="EO12" i="6" l="1"/>
  <c r="EO33" i="6" s="1"/>
  <c r="EQ9" i="6"/>
  <c r="ER8" i="6"/>
  <c r="EP35" i="6"/>
  <c r="EP11" i="6"/>
  <c r="EP10" i="6"/>
  <c r="EJ12" i="5"/>
  <c r="EJ33" i="5" s="1"/>
  <c r="EJ35" i="5" s="1"/>
  <c r="EL9" i="5"/>
  <c r="EK11" i="5"/>
  <c r="EK10" i="5"/>
  <c r="EP12" i="6" l="1"/>
  <c r="EP33" i="6" s="1"/>
  <c r="ER9" i="6"/>
  <c r="ES8" i="6"/>
  <c r="EQ35" i="6"/>
  <c r="EQ11" i="6"/>
  <c r="EQ10" i="6"/>
  <c r="EK12" i="5"/>
  <c r="EK33" i="5" s="1"/>
  <c r="EK35" i="5" s="1"/>
  <c r="EM9" i="5"/>
  <c r="EL11" i="5"/>
  <c r="EL10" i="5"/>
  <c r="EQ12" i="6" l="1"/>
  <c r="EQ33" i="6" s="1"/>
  <c r="ES9" i="6"/>
  <c r="ET8" i="6"/>
  <c r="ER35" i="6"/>
  <c r="ER11" i="6"/>
  <c r="ER10" i="6"/>
  <c r="EL12" i="5"/>
  <c r="EL33" i="5" s="1"/>
  <c r="EL35" i="5" s="1"/>
  <c r="EN9" i="5"/>
  <c r="EM11" i="5"/>
  <c r="EM10" i="5"/>
  <c r="ER12" i="6" l="1"/>
  <c r="ER33" i="6" s="1"/>
  <c r="ET9" i="6"/>
  <c r="EU8" i="6"/>
  <c r="ES35" i="6"/>
  <c r="ES11" i="6"/>
  <c r="ES10" i="6"/>
  <c r="EM12" i="5"/>
  <c r="EM33" i="5" s="1"/>
  <c r="EM35" i="5" s="1"/>
  <c r="EO9" i="5"/>
  <c r="EN11" i="5"/>
  <c r="EN10" i="5"/>
  <c r="ES12" i="6" l="1"/>
  <c r="ES33" i="6" s="1"/>
  <c r="EU9" i="6"/>
  <c r="EV8" i="6"/>
  <c r="ET35" i="6"/>
  <c r="ET11" i="6"/>
  <c r="ET10" i="6"/>
  <c r="EN12" i="5"/>
  <c r="EN33" i="5" s="1"/>
  <c r="EN35" i="5" s="1"/>
  <c r="EP9" i="5"/>
  <c r="EO11" i="5"/>
  <c r="EO10" i="5"/>
  <c r="ET12" i="6" l="1"/>
  <c r="ET33" i="6" s="1"/>
  <c r="EV9" i="6"/>
  <c r="EW8" i="6"/>
  <c r="EU35" i="6"/>
  <c r="EU11" i="6"/>
  <c r="EU10" i="6"/>
  <c r="EO12" i="5"/>
  <c r="EO33" i="5" s="1"/>
  <c r="EO35" i="5" s="1"/>
  <c r="EQ9" i="5"/>
  <c r="EP10" i="5"/>
  <c r="EP11" i="5"/>
  <c r="EU12" i="6" l="1"/>
  <c r="EU33" i="6" s="1"/>
  <c r="EW9" i="6"/>
  <c r="EX8" i="6"/>
  <c r="EV35" i="6"/>
  <c r="EV11" i="6"/>
  <c r="EV10" i="6"/>
  <c r="EP12" i="5"/>
  <c r="EP33" i="5" s="1"/>
  <c r="EP35" i="5" s="1"/>
  <c r="ER9" i="5"/>
  <c r="EQ11" i="5"/>
  <c r="EQ10" i="5"/>
  <c r="EV12" i="6" l="1"/>
  <c r="EV33" i="6" s="1"/>
  <c r="EX9" i="6"/>
  <c r="EY8" i="6"/>
  <c r="EW35" i="6"/>
  <c r="EW11" i="6"/>
  <c r="EW10" i="6"/>
  <c r="EQ12" i="5"/>
  <c r="EQ33" i="5" s="1"/>
  <c r="EQ35" i="5" s="1"/>
  <c r="ES9" i="5"/>
  <c r="ER11" i="5"/>
  <c r="ER10" i="5"/>
  <c r="EW12" i="6" l="1"/>
  <c r="EW33" i="6" s="1"/>
  <c r="EY9" i="6"/>
  <c r="EZ8" i="6"/>
  <c r="EX35" i="6"/>
  <c r="EX11" i="6"/>
  <c r="EX10" i="6"/>
  <c r="ER12" i="5"/>
  <c r="ER33" i="5" s="1"/>
  <c r="ER35" i="5" s="1"/>
  <c r="ET9" i="5"/>
  <c r="ES11" i="5"/>
  <c r="ES10" i="5"/>
  <c r="EX12" i="6" l="1"/>
  <c r="EX33" i="6" s="1"/>
  <c r="EZ9" i="6"/>
  <c r="FA8" i="6"/>
  <c r="EY35" i="6"/>
  <c r="EY11" i="6"/>
  <c r="EY10" i="6"/>
  <c r="ES12" i="5"/>
  <c r="ES33" i="5" s="1"/>
  <c r="ES35" i="5" s="1"/>
  <c r="EU9" i="5"/>
  <c r="ET10" i="5"/>
  <c r="ET11" i="5"/>
  <c r="EY12" i="6" l="1"/>
  <c r="EY33" i="6" s="1"/>
  <c r="FA9" i="6"/>
  <c r="FB8" i="6"/>
  <c r="EZ35" i="6"/>
  <c r="EZ11" i="6"/>
  <c r="EZ10" i="6"/>
  <c r="ET12" i="5"/>
  <c r="ET33" i="5" s="1"/>
  <c r="ET35" i="5" s="1"/>
  <c r="EV9" i="5"/>
  <c r="EU11" i="5"/>
  <c r="EU10" i="5"/>
  <c r="EZ12" i="6" l="1"/>
  <c r="EZ33" i="6" s="1"/>
  <c r="FB9" i="6"/>
  <c r="FC8" i="6"/>
  <c r="FA35" i="6"/>
  <c r="FA11" i="6"/>
  <c r="FA10" i="6"/>
  <c r="EU12" i="5"/>
  <c r="EU33" i="5" s="1"/>
  <c r="EU35" i="5" s="1"/>
  <c r="EW9" i="5"/>
  <c r="EV11" i="5"/>
  <c r="EV10" i="5"/>
  <c r="FA12" i="6" l="1"/>
  <c r="FA33" i="6" s="1"/>
  <c r="FC9" i="6"/>
  <c r="FD8" i="6"/>
  <c r="FB35" i="6"/>
  <c r="FB11" i="6"/>
  <c r="FB10" i="6"/>
  <c r="EV12" i="5"/>
  <c r="EV33" i="5" s="1"/>
  <c r="EV35" i="5" s="1"/>
  <c r="EX9" i="5"/>
  <c r="EW11" i="5"/>
  <c r="EW10" i="5"/>
  <c r="FB12" i="6" l="1"/>
  <c r="FB33" i="6" s="1"/>
  <c r="FD9" i="6"/>
  <c r="FE8" i="6"/>
  <c r="FC35" i="6"/>
  <c r="FC11" i="6"/>
  <c r="FC10" i="6"/>
  <c r="EW12" i="5"/>
  <c r="EW33" i="5" s="1"/>
  <c r="EW35" i="5" s="1"/>
  <c r="EY9" i="5"/>
  <c r="EX10" i="5"/>
  <c r="EX11" i="5"/>
  <c r="FC12" i="6" l="1"/>
  <c r="FC33" i="6" s="1"/>
  <c r="FE9" i="6"/>
  <c r="FF8" i="6"/>
  <c r="FD35" i="6"/>
  <c r="FD11" i="6"/>
  <c r="FD10" i="6"/>
  <c r="EX12" i="5"/>
  <c r="EX33" i="5" s="1"/>
  <c r="EX35" i="5" s="1"/>
  <c r="EZ9" i="5"/>
  <c r="EY11" i="5"/>
  <c r="EY10" i="5"/>
  <c r="FD12" i="6" l="1"/>
  <c r="FD33" i="6" s="1"/>
  <c r="FF9" i="6"/>
  <c r="FG8" i="6"/>
  <c r="FE35" i="6"/>
  <c r="FE11" i="6"/>
  <c r="FE10" i="6"/>
  <c r="EY12" i="5"/>
  <c r="EY33" i="5" s="1"/>
  <c r="EY35" i="5" s="1"/>
  <c r="FA9" i="5"/>
  <c r="EZ11" i="5"/>
  <c r="EZ10" i="5"/>
  <c r="FE12" i="6" l="1"/>
  <c r="FE33" i="6" s="1"/>
  <c r="FG9" i="6"/>
  <c r="FH8" i="6"/>
  <c r="FF35" i="6"/>
  <c r="FF11" i="6"/>
  <c r="FF10" i="6"/>
  <c r="EZ12" i="5"/>
  <c r="EZ33" i="5" s="1"/>
  <c r="EZ35" i="5" s="1"/>
  <c r="FB9" i="5"/>
  <c r="FA11" i="5"/>
  <c r="FA10" i="5"/>
  <c r="FF12" i="6" l="1"/>
  <c r="FF33" i="6" s="1"/>
  <c r="FH9" i="6"/>
  <c r="FI8" i="6"/>
  <c r="FG35" i="6"/>
  <c r="FG11" i="6"/>
  <c r="FG10" i="6"/>
  <c r="FA12" i="5"/>
  <c r="FA33" i="5" s="1"/>
  <c r="FA35" i="5" s="1"/>
  <c r="FC9" i="5"/>
  <c r="FB11" i="5"/>
  <c r="FB10" i="5"/>
  <c r="FG12" i="6" l="1"/>
  <c r="FG33" i="6" s="1"/>
  <c r="FI9" i="6"/>
  <c r="FJ8" i="6"/>
  <c r="FH35" i="6"/>
  <c r="FH11" i="6"/>
  <c r="FH10" i="6"/>
  <c r="FB12" i="5"/>
  <c r="FB33" i="5" s="1"/>
  <c r="FB35" i="5" s="1"/>
  <c r="FD9" i="5"/>
  <c r="FC11" i="5"/>
  <c r="FC10" i="5"/>
  <c r="FH12" i="6" l="1"/>
  <c r="FH33" i="6" s="1"/>
  <c r="FJ9" i="6"/>
  <c r="FK8" i="6"/>
  <c r="FI35" i="6"/>
  <c r="FI11" i="6"/>
  <c r="FI10" i="6"/>
  <c r="FC12" i="5"/>
  <c r="FC33" i="5" s="1"/>
  <c r="FC35" i="5" s="1"/>
  <c r="FE9" i="5"/>
  <c r="FD11" i="5"/>
  <c r="FD10" i="5"/>
  <c r="FI12" i="6" l="1"/>
  <c r="FI33" i="6" s="1"/>
  <c r="FK9" i="6"/>
  <c r="FL8" i="6"/>
  <c r="FJ35" i="6"/>
  <c r="FJ11" i="6"/>
  <c r="FJ10" i="6"/>
  <c r="FD12" i="5"/>
  <c r="FD33" i="5" s="1"/>
  <c r="FD35" i="5" s="1"/>
  <c r="FF9" i="5"/>
  <c r="FE11" i="5"/>
  <c r="FE10" i="5"/>
  <c r="FJ12" i="6" l="1"/>
  <c r="FJ33" i="6" s="1"/>
  <c r="FL9" i="6"/>
  <c r="FM8" i="6"/>
  <c r="FK35" i="6"/>
  <c r="FK11" i="6"/>
  <c r="FK10" i="6"/>
  <c r="FE12" i="5"/>
  <c r="FE33" i="5" s="1"/>
  <c r="FE35" i="5" s="1"/>
  <c r="FG9" i="5"/>
  <c r="FF10" i="5"/>
  <c r="FF11" i="5"/>
  <c r="FK12" i="6" l="1"/>
  <c r="FK33" i="6" s="1"/>
  <c r="FM9" i="6"/>
  <c r="FN8" i="6"/>
  <c r="FL35" i="6"/>
  <c r="FL11" i="6"/>
  <c r="FL10" i="6"/>
  <c r="FF12" i="5"/>
  <c r="FF33" i="5" s="1"/>
  <c r="FF35" i="5" s="1"/>
  <c r="FH9" i="5"/>
  <c r="FG11" i="5"/>
  <c r="FG10" i="5"/>
  <c r="FL12" i="6" l="1"/>
  <c r="FL33" i="6" s="1"/>
  <c r="FN9" i="6"/>
  <c r="FO8" i="6"/>
  <c r="FM35" i="6"/>
  <c r="FM11" i="6"/>
  <c r="FM10" i="6"/>
  <c r="FG12" i="5"/>
  <c r="FG33" i="5" s="1"/>
  <c r="FG35" i="5" s="1"/>
  <c r="FI9" i="5"/>
  <c r="FH11" i="5"/>
  <c r="FH10" i="5"/>
  <c r="FM12" i="6" l="1"/>
  <c r="FM33" i="6" s="1"/>
  <c r="FO9" i="6"/>
  <c r="FP8" i="6"/>
  <c r="FN35" i="6"/>
  <c r="FN11" i="6"/>
  <c r="FN10" i="6"/>
  <c r="FH12" i="5"/>
  <c r="FH33" i="5" s="1"/>
  <c r="FH35" i="5" s="1"/>
  <c r="FJ9" i="5"/>
  <c r="FI11" i="5"/>
  <c r="FI10" i="5"/>
  <c r="FN12" i="6" l="1"/>
  <c r="FN33" i="6" s="1"/>
  <c r="FP9" i="6"/>
  <c r="FQ8" i="6"/>
  <c r="FO35" i="6"/>
  <c r="FO11" i="6"/>
  <c r="FO10" i="6"/>
  <c r="FI12" i="5"/>
  <c r="FI33" i="5" s="1"/>
  <c r="FI35" i="5" s="1"/>
  <c r="FK9" i="5"/>
  <c r="FJ10" i="5"/>
  <c r="FJ11" i="5"/>
  <c r="FO12" i="6" l="1"/>
  <c r="FO33" i="6" s="1"/>
  <c r="FQ9" i="6"/>
  <c r="FR8" i="6"/>
  <c r="FP35" i="6"/>
  <c r="FP11" i="6"/>
  <c r="FP10" i="6"/>
  <c r="FJ12" i="5"/>
  <c r="FJ33" i="5" s="1"/>
  <c r="FJ35" i="5" s="1"/>
  <c r="FL9" i="5"/>
  <c r="FK11" i="5"/>
  <c r="FK10" i="5"/>
  <c r="FP12" i="6" l="1"/>
  <c r="FP33" i="6" s="1"/>
  <c r="FR9" i="6"/>
  <c r="FS8" i="6"/>
  <c r="FQ35" i="6"/>
  <c r="FQ11" i="6"/>
  <c r="FQ10" i="6"/>
  <c r="FK12" i="5"/>
  <c r="FK33" i="5" s="1"/>
  <c r="FK35" i="5" s="1"/>
  <c r="FM9" i="5"/>
  <c r="FL11" i="5"/>
  <c r="FL10" i="5"/>
  <c r="FQ12" i="6" l="1"/>
  <c r="FQ33" i="6" s="1"/>
  <c r="FS9" i="6"/>
  <c r="FT8" i="6"/>
  <c r="FR35" i="6"/>
  <c r="FR11" i="6"/>
  <c r="FR10" i="6"/>
  <c r="FL12" i="5"/>
  <c r="FL33" i="5" s="1"/>
  <c r="FL35" i="5" s="1"/>
  <c r="FN9" i="5"/>
  <c r="FM11" i="5"/>
  <c r="FM10" i="5"/>
  <c r="FR12" i="6" l="1"/>
  <c r="FR33" i="6" s="1"/>
  <c r="FT9" i="6"/>
  <c r="FU8" i="6"/>
  <c r="FS35" i="6"/>
  <c r="FS11" i="6"/>
  <c r="FS10" i="6"/>
  <c r="FM12" i="5"/>
  <c r="FM33" i="5" s="1"/>
  <c r="FM35" i="5" s="1"/>
  <c r="FO9" i="5"/>
  <c r="FN10" i="5"/>
  <c r="FN11" i="5"/>
  <c r="FS12" i="6" l="1"/>
  <c r="FS33" i="6" s="1"/>
  <c r="FU9" i="6"/>
  <c r="FV8" i="6"/>
  <c r="FT35" i="6"/>
  <c r="FT11" i="6"/>
  <c r="FT10" i="6"/>
  <c r="FN12" i="5"/>
  <c r="FN33" i="5" s="1"/>
  <c r="FN35" i="5" s="1"/>
  <c r="FP9" i="5"/>
  <c r="FO11" i="5"/>
  <c r="FO10" i="5"/>
  <c r="FT12" i="6" l="1"/>
  <c r="FT33" i="6" s="1"/>
  <c r="FV9" i="6"/>
  <c r="FW8" i="6"/>
  <c r="FU35" i="6"/>
  <c r="FU11" i="6"/>
  <c r="FU10" i="6"/>
  <c r="FO12" i="5"/>
  <c r="FO33" i="5" s="1"/>
  <c r="FO35" i="5" s="1"/>
  <c r="FQ9" i="5"/>
  <c r="FP11" i="5"/>
  <c r="FP10" i="5"/>
  <c r="FU12" i="6" l="1"/>
  <c r="FU33" i="6" s="1"/>
  <c r="FW9" i="6"/>
  <c r="FX8" i="6"/>
  <c r="FV35" i="6"/>
  <c r="FV11" i="6"/>
  <c r="FV10" i="6"/>
  <c r="FP12" i="5"/>
  <c r="FP33" i="5" s="1"/>
  <c r="FP35" i="5" s="1"/>
  <c r="FR9" i="5"/>
  <c r="FQ11" i="5"/>
  <c r="FQ10" i="5"/>
  <c r="FV12" i="6" l="1"/>
  <c r="FV33" i="6" s="1"/>
  <c r="FX9" i="6"/>
  <c r="FY8" i="6"/>
  <c r="FW35" i="6"/>
  <c r="FW11" i="6"/>
  <c r="FW10" i="6"/>
  <c r="FQ12" i="5"/>
  <c r="FQ33" i="5" s="1"/>
  <c r="FQ35" i="5" s="1"/>
  <c r="FS9" i="5"/>
  <c r="FR11" i="5"/>
  <c r="FR10" i="5"/>
  <c r="FW12" i="6" l="1"/>
  <c r="FW33" i="6" s="1"/>
  <c r="FY9" i="6"/>
  <c r="FZ8" i="6"/>
  <c r="FX11" i="6"/>
  <c r="FX35" i="6"/>
  <c r="FX10" i="6"/>
  <c r="FR12" i="5"/>
  <c r="FR33" i="5" s="1"/>
  <c r="FR35" i="5" s="1"/>
  <c r="FT9" i="5"/>
  <c r="FS11" i="5"/>
  <c r="FS10" i="5"/>
  <c r="FX12" i="6" l="1"/>
  <c r="FX33" i="6" s="1"/>
  <c r="FZ9" i="6"/>
  <c r="GA8" i="6"/>
  <c r="FY35" i="6"/>
  <c r="FY11" i="6"/>
  <c r="FY10" i="6"/>
  <c r="FS12" i="5"/>
  <c r="FS33" i="5" s="1"/>
  <c r="FS35" i="5" s="1"/>
  <c r="FU9" i="5"/>
  <c r="FT11" i="5"/>
  <c r="FT10" i="5"/>
  <c r="FY12" i="6" l="1"/>
  <c r="FY33" i="6" s="1"/>
  <c r="GA9" i="6"/>
  <c r="GB8" i="6"/>
  <c r="FZ35" i="6"/>
  <c r="FZ11" i="6"/>
  <c r="FZ10" i="6"/>
  <c r="FT12" i="5"/>
  <c r="FT33" i="5" s="1"/>
  <c r="FT35" i="5" s="1"/>
  <c r="FV9" i="5"/>
  <c r="FU11" i="5"/>
  <c r="FU10" i="5"/>
  <c r="FZ12" i="6" l="1"/>
  <c r="FZ33" i="6" s="1"/>
  <c r="GB9" i="6"/>
  <c r="GC8" i="6"/>
  <c r="GA35" i="6"/>
  <c r="GA11" i="6"/>
  <c r="GA10" i="6"/>
  <c r="FU12" i="5"/>
  <c r="FU33" i="5" s="1"/>
  <c r="FU35" i="5" s="1"/>
  <c r="FW9" i="5"/>
  <c r="FV10" i="5"/>
  <c r="FV11" i="5"/>
  <c r="GA12" i="6" l="1"/>
  <c r="GA33" i="6" s="1"/>
  <c r="GC9" i="6"/>
  <c r="GD8" i="6"/>
  <c r="GB35" i="6"/>
  <c r="GB11" i="6"/>
  <c r="GB10" i="6"/>
  <c r="FV12" i="5"/>
  <c r="FV33" i="5" s="1"/>
  <c r="FV35" i="5" s="1"/>
  <c r="FX9" i="5"/>
  <c r="FW11" i="5"/>
  <c r="FW10" i="5"/>
  <c r="GB12" i="6" l="1"/>
  <c r="GB33" i="6" s="1"/>
  <c r="GD9" i="6"/>
  <c r="GE8" i="6"/>
  <c r="GC35" i="6"/>
  <c r="GC11" i="6"/>
  <c r="GC10" i="6"/>
  <c r="FW12" i="5"/>
  <c r="FW33" i="5" s="1"/>
  <c r="FW35" i="5" s="1"/>
  <c r="FY9" i="5"/>
  <c r="FX11" i="5"/>
  <c r="FX10" i="5"/>
  <c r="GC12" i="6" l="1"/>
  <c r="GC33" i="6" s="1"/>
  <c r="GE9" i="6"/>
  <c r="GF8" i="6"/>
  <c r="GD35" i="6"/>
  <c r="GD11" i="6"/>
  <c r="GD10" i="6"/>
  <c r="FX12" i="5"/>
  <c r="FX33" i="5" s="1"/>
  <c r="FX35" i="5" s="1"/>
  <c r="FZ9" i="5"/>
  <c r="FY11" i="5"/>
  <c r="FY10" i="5"/>
  <c r="GD12" i="6" l="1"/>
  <c r="GD33" i="6" s="1"/>
  <c r="GF9" i="6"/>
  <c r="GG8" i="6"/>
  <c r="GE35" i="6"/>
  <c r="GE11" i="6"/>
  <c r="GE10" i="6"/>
  <c r="FY12" i="5"/>
  <c r="FY33" i="5" s="1"/>
  <c r="FY35" i="5" s="1"/>
  <c r="GA9" i="5"/>
  <c r="FZ10" i="5"/>
  <c r="FZ11" i="5"/>
  <c r="GE12" i="6" l="1"/>
  <c r="GE33" i="6" s="1"/>
  <c r="GG9" i="6"/>
  <c r="GH8" i="6"/>
  <c r="GF35" i="6"/>
  <c r="GF11" i="6"/>
  <c r="GF10" i="6"/>
  <c r="FZ12" i="5"/>
  <c r="FZ33" i="5" s="1"/>
  <c r="FZ35" i="5" s="1"/>
  <c r="GB9" i="5"/>
  <c r="GA11" i="5"/>
  <c r="GA10" i="5"/>
  <c r="GF12" i="6" l="1"/>
  <c r="GF33" i="6" s="1"/>
  <c r="GH9" i="6"/>
  <c r="GI8" i="6"/>
  <c r="GG35" i="6"/>
  <c r="GG11" i="6"/>
  <c r="GG10" i="6"/>
  <c r="GA12" i="5"/>
  <c r="GA33" i="5" s="1"/>
  <c r="GA35" i="5" s="1"/>
  <c r="GC9" i="5"/>
  <c r="GB11" i="5"/>
  <c r="GB10" i="5"/>
  <c r="GG12" i="6" l="1"/>
  <c r="GG33" i="6" s="1"/>
  <c r="GI9" i="6"/>
  <c r="GJ8" i="6"/>
  <c r="GH35" i="6"/>
  <c r="GH11" i="6"/>
  <c r="GH10" i="6"/>
  <c r="GB12" i="5"/>
  <c r="GB33" i="5" s="1"/>
  <c r="GB35" i="5" s="1"/>
  <c r="GD9" i="5"/>
  <c r="GC11" i="5"/>
  <c r="GC10" i="5"/>
  <c r="GH12" i="6" l="1"/>
  <c r="GH33" i="6" s="1"/>
  <c r="GJ9" i="6"/>
  <c r="GK8" i="6"/>
  <c r="GI35" i="6"/>
  <c r="GI11" i="6"/>
  <c r="GI10" i="6"/>
  <c r="GC12" i="5"/>
  <c r="GC33" i="5" s="1"/>
  <c r="GC35" i="5" s="1"/>
  <c r="GE9" i="5"/>
  <c r="GD10" i="5"/>
  <c r="GD11" i="5"/>
  <c r="GI12" i="6" l="1"/>
  <c r="GI33" i="6" s="1"/>
  <c r="GK9" i="6"/>
  <c r="GL8" i="6"/>
  <c r="GJ35" i="6"/>
  <c r="GJ11" i="6"/>
  <c r="GJ10" i="6"/>
  <c r="GD12" i="5"/>
  <c r="GD33" i="5" s="1"/>
  <c r="GD35" i="5" s="1"/>
  <c r="GF9" i="5"/>
  <c r="GE11" i="5"/>
  <c r="GE10" i="5"/>
  <c r="GJ12" i="6" l="1"/>
  <c r="GJ33" i="6" s="1"/>
  <c r="GL9" i="6"/>
  <c r="GM8" i="6"/>
  <c r="GK35" i="6"/>
  <c r="GK11" i="6"/>
  <c r="GK10" i="6"/>
  <c r="GE12" i="5"/>
  <c r="GE33" i="5" s="1"/>
  <c r="GE35" i="5" s="1"/>
  <c r="GG9" i="5"/>
  <c r="GF11" i="5"/>
  <c r="GF10" i="5"/>
  <c r="GK12" i="6" l="1"/>
  <c r="GK33" i="6" s="1"/>
  <c r="GM9" i="6"/>
  <c r="GN8" i="6"/>
  <c r="GL35" i="6"/>
  <c r="GL11" i="6"/>
  <c r="GL10" i="6"/>
  <c r="GF12" i="5"/>
  <c r="GF33" i="5" s="1"/>
  <c r="GF35" i="5" s="1"/>
  <c r="GH9" i="5"/>
  <c r="GG11" i="5"/>
  <c r="GG10" i="5"/>
  <c r="GL12" i="6" l="1"/>
  <c r="GL33" i="6" s="1"/>
  <c r="GN9" i="6"/>
  <c r="GO8" i="6"/>
  <c r="GM35" i="6"/>
  <c r="GM11" i="6"/>
  <c r="GM10" i="6"/>
  <c r="GG12" i="5"/>
  <c r="GG33" i="5" s="1"/>
  <c r="GG35" i="5" s="1"/>
  <c r="GI9" i="5"/>
  <c r="GH11" i="5"/>
  <c r="GH10" i="5"/>
  <c r="GM12" i="6" l="1"/>
  <c r="GM33" i="6" s="1"/>
  <c r="GO9" i="6"/>
  <c r="GP8" i="6"/>
  <c r="GN35" i="6"/>
  <c r="GN11" i="6"/>
  <c r="GN10" i="6"/>
  <c r="GH12" i="5"/>
  <c r="GH33" i="5" s="1"/>
  <c r="GH35" i="5" s="1"/>
  <c r="GJ9" i="5"/>
  <c r="GI11" i="5"/>
  <c r="GI10" i="5"/>
  <c r="GN12" i="6" l="1"/>
  <c r="GN33" i="6" s="1"/>
  <c r="GP9" i="6"/>
  <c r="GQ8" i="6"/>
  <c r="GO35" i="6"/>
  <c r="GO11" i="6"/>
  <c r="GO10" i="6"/>
  <c r="GI12" i="5"/>
  <c r="GI33" i="5" s="1"/>
  <c r="GI35" i="5" s="1"/>
  <c r="GK9" i="5"/>
  <c r="GJ11" i="5"/>
  <c r="GJ10" i="5"/>
  <c r="GO12" i="6" l="1"/>
  <c r="GO33" i="6" s="1"/>
  <c r="GQ9" i="6"/>
  <c r="GR8" i="6"/>
  <c r="GP35" i="6"/>
  <c r="GP11" i="6"/>
  <c r="GP10" i="6"/>
  <c r="GJ12" i="5"/>
  <c r="GJ33" i="5" s="1"/>
  <c r="GJ35" i="5" s="1"/>
  <c r="GL9" i="5"/>
  <c r="GK11" i="5"/>
  <c r="GK10" i="5"/>
  <c r="GP12" i="6" l="1"/>
  <c r="GP33" i="6" s="1"/>
  <c r="GR9" i="6"/>
  <c r="GS8" i="6"/>
  <c r="GQ35" i="6"/>
  <c r="GQ11" i="6"/>
  <c r="GQ10" i="6"/>
  <c r="GK12" i="5"/>
  <c r="GK33" i="5" s="1"/>
  <c r="GK35" i="5" s="1"/>
  <c r="GM9" i="5"/>
  <c r="GL10" i="5"/>
  <c r="GL11" i="5"/>
  <c r="GQ12" i="6" l="1"/>
  <c r="GQ33" i="6" s="1"/>
  <c r="GS9" i="6"/>
  <c r="GT8" i="6"/>
  <c r="GR35" i="6"/>
  <c r="GR11" i="6"/>
  <c r="GR10" i="6"/>
  <c r="GL12" i="5"/>
  <c r="GL33" i="5" s="1"/>
  <c r="GL35" i="5" s="1"/>
  <c r="GN9" i="5"/>
  <c r="GM11" i="5"/>
  <c r="GM10" i="5"/>
  <c r="GR12" i="6" l="1"/>
  <c r="GR33" i="6" s="1"/>
  <c r="GT9" i="6"/>
  <c r="GU8" i="6"/>
  <c r="GS35" i="6"/>
  <c r="GS11" i="6"/>
  <c r="GS10" i="6"/>
  <c r="GM12" i="5"/>
  <c r="GM33" i="5" s="1"/>
  <c r="GM35" i="5" s="1"/>
  <c r="GO9" i="5"/>
  <c r="GP9" i="5" s="1"/>
  <c r="GN11" i="5"/>
  <c r="GN10" i="5"/>
  <c r="GQ9" i="5" l="1"/>
  <c r="GP10" i="5"/>
  <c r="GP11" i="5"/>
  <c r="GS12" i="6"/>
  <c r="GS33" i="6" s="1"/>
  <c r="GU9" i="6"/>
  <c r="GV8" i="6"/>
  <c r="GT35" i="6"/>
  <c r="GT11" i="6"/>
  <c r="GT10" i="6"/>
  <c r="GN12" i="5"/>
  <c r="GN33" i="5" s="1"/>
  <c r="GN35" i="5" s="1"/>
  <c r="GO11" i="5"/>
  <c r="GO10" i="5"/>
  <c r="GP12" i="5" l="1"/>
  <c r="GP33" i="5" s="1"/>
  <c r="GP35" i="5" s="1"/>
  <c r="GR9" i="5"/>
  <c r="GQ11" i="5"/>
  <c r="GQ10" i="5"/>
  <c r="GT12" i="6"/>
  <c r="GT33" i="6" s="1"/>
  <c r="GV9" i="6"/>
  <c r="GW8" i="6"/>
  <c r="GU35" i="6"/>
  <c r="GU11" i="6"/>
  <c r="GU10" i="6"/>
  <c r="GO12" i="5"/>
  <c r="GO33" i="5" s="1"/>
  <c r="GO35" i="5" s="1"/>
  <c r="GQ12" i="5" l="1"/>
  <c r="GQ33" i="5" s="1"/>
  <c r="GQ35" i="5" s="1"/>
  <c r="GS9" i="5"/>
  <c r="GR11" i="5"/>
  <c r="GR10" i="5"/>
  <c r="GU12" i="6"/>
  <c r="GU33" i="6" s="1"/>
  <c r="GW9" i="6"/>
  <c r="GX8" i="6"/>
  <c r="GV35" i="6"/>
  <c r="GV11" i="6"/>
  <c r="GV10" i="6"/>
  <c r="GR12" i="5" l="1"/>
  <c r="GR33" i="5" s="1"/>
  <c r="GR35" i="5" s="1"/>
  <c r="GT9" i="5"/>
  <c r="GS10" i="5"/>
  <c r="GS11" i="5"/>
  <c r="GV12" i="6"/>
  <c r="GV33" i="6" s="1"/>
  <c r="GX9" i="6"/>
  <c r="GY8" i="6"/>
  <c r="GW35" i="6"/>
  <c r="GW11" i="6"/>
  <c r="GW10" i="6"/>
  <c r="GS12" i="5" l="1"/>
  <c r="GS33" i="5" s="1"/>
  <c r="GS35" i="5" s="1"/>
  <c r="GU9" i="5"/>
  <c r="GT10" i="5"/>
  <c r="GT11" i="5"/>
  <c r="GW12" i="6"/>
  <c r="GW33" i="6" s="1"/>
  <c r="GY9" i="6"/>
  <c r="GZ8" i="6"/>
  <c r="GX35" i="6"/>
  <c r="GX11" i="6"/>
  <c r="GX10" i="6"/>
  <c r="GT12" i="5" l="1"/>
  <c r="GT33" i="5" s="1"/>
  <c r="GT35" i="5" s="1"/>
  <c r="GV9" i="5"/>
  <c r="GU11" i="5"/>
  <c r="GU10" i="5"/>
  <c r="GX12" i="6"/>
  <c r="GX33" i="6" s="1"/>
  <c r="GZ9" i="6"/>
  <c r="HA8" i="6"/>
  <c r="GY35" i="6"/>
  <c r="GY11" i="6"/>
  <c r="GY10" i="6"/>
  <c r="GU12" i="5" l="1"/>
  <c r="GU33" i="5" s="1"/>
  <c r="GU35" i="5" s="1"/>
  <c r="GW9" i="5"/>
  <c r="GV11" i="5"/>
  <c r="GV10" i="5"/>
  <c r="GY12" i="6"/>
  <c r="GY33" i="6" s="1"/>
  <c r="HA9" i="6"/>
  <c r="HB8" i="6"/>
  <c r="GZ35" i="6"/>
  <c r="GZ11" i="6"/>
  <c r="GZ10" i="6"/>
  <c r="GV12" i="5" l="1"/>
  <c r="GV33" i="5" s="1"/>
  <c r="GV35" i="5" s="1"/>
  <c r="GX9" i="5"/>
  <c r="GW11" i="5"/>
  <c r="GW10" i="5"/>
  <c r="GZ12" i="6"/>
  <c r="GZ33" i="6" s="1"/>
  <c r="HB9" i="6"/>
  <c r="HC8" i="6"/>
  <c r="HA35" i="6"/>
  <c r="HA11" i="6"/>
  <c r="HA10" i="6"/>
  <c r="GW12" i="5" l="1"/>
  <c r="GW33" i="5" s="1"/>
  <c r="GW35" i="5" s="1"/>
  <c r="GY9" i="5"/>
  <c r="GX11" i="5"/>
  <c r="GX10" i="5"/>
  <c r="HA12" i="6"/>
  <c r="HA33" i="6" s="1"/>
  <c r="HC9" i="6"/>
  <c r="HD8" i="6"/>
  <c r="HB35" i="6"/>
  <c r="HB11" i="6"/>
  <c r="HB10" i="6"/>
  <c r="GX12" i="5" l="1"/>
  <c r="GX33" i="5" s="1"/>
  <c r="GX35" i="5" s="1"/>
  <c r="GZ9" i="5"/>
  <c r="GY11" i="5"/>
  <c r="GY10" i="5"/>
  <c r="HB12" i="6"/>
  <c r="HB33" i="6" s="1"/>
  <c r="HD9" i="6"/>
  <c r="HE8" i="6"/>
  <c r="HC35" i="6"/>
  <c r="HC11" i="6"/>
  <c r="HC10" i="6"/>
  <c r="GY12" i="5" l="1"/>
  <c r="GY33" i="5" s="1"/>
  <c r="GY35" i="5" s="1"/>
  <c r="HA9" i="5"/>
  <c r="GZ10" i="5"/>
  <c r="GZ11" i="5"/>
  <c r="HC12" i="6"/>
  <c r="HC33" i="6" s="1"/>
  <c r="HE9" i="6"/>
  <c r="HF8" i="6"/>
  <c r="HD35" i="6"/>
  <c r="HD11" i="6"/>
  <c r="HD10" i="6"/>
  <c r="GZ12" i="5" l="1"/>
  <c r="GZ33" i="5" s="1"/>
  <c r="GZ35" i="5" s="1"/>
  <c r="HB9" i="5"/>
  <c r="HA11" i="5"/>
  <c r="HA10" i="5"/>
  <c r="HD12" i="6"/>
  <c r="HD33" i="6" s="1"/>
  <c r="HF9" i="6"/>
  <c r="HG8" i="6"/>
  <c r="HE35" i="6"/>
  <c r="HE11" i="6"/>
  <c r="HE10" i="6"/>
  <c r="HA12" i="5" l="1"/>
  <c r="HA33" i="5" s="1"/>
  <c r="HA35" i="5" s="1"/>
  <c r="HC9" i="5"/>
  <c r="HB11" i="5"/>
  <c r="HB10" i="5"/>
  <c r="HE12" i="6"/>
  <c r="HE33" i="6" s="1"/>
  <c r="HG9" i="6"/>
  <c r="HH8" i="6"/>
  <c r="HF35" i="6"/>
  <c r="HF11" i="6"/>
  <c r="HF10" i="6"/>
  <c r="HB12" i="5" l="1"/>
  <c r="HB33" i="5" s="1"/>
  <c r="HB35" i="5" s="1"/>
  <c r="HD9" i="5"/>
  <c r="HC10" i="5"/>
  <c r="HC11" i="5"/>
  <c r="HF12" i="6"/>
  <c r="HF33" i="6" s="1"/>
  <c r="HH9" i="6"/>
  <c r="HI8" i="6"/>
  <c r="HG35" i="6"/>
  <c r="HG11" i="6"/>
  <c r="HG10" i="6"/>
  <c r="HC12" i="5" l="1"/>
  <c r="HC33" i="5" s="1"/>
  <c r="HC35" i="5" s="1"/>
  <c r="HE9" i="5"/>
  <c r="HD11" i="5"/>
  <c r="HD10" i="5"/>
  <c r="HG12" i="6"/>
  <c r="HG33" i="6" s="1"/>
  <c r="HI9" i="6"/>
  <c r="HJ8" i="6"/>
  <c r="HH35" i="6"/>
  <c r="HH11" i="6"/>
  <c r="HH10" i="6"/>
  <c r="HD12" i="5" l="1"/>
  <c r="HD33" i="5" s="1"/>
  <c r="HD35" i="5" s="1"/>
  <c r="HF9" i="5"/>
  <c r="HE11" i="5"/>
  <c r="HE10" i="5"/>
  <c r="HH12" i="6"/>
  <c r="HH33" i="6" s="1"/>
  <c r="HJ9" i="6"/>
  <c r="HK8" i="6"/>
  <c r="HI35" i="6"/>
  <c r="HI11" i="6"/>
  <c r="HI10" i="6"/>
  <c r="HE12" i="5" l="1"/>
  <c r="HE33" i="5" s="1"/>
  <c r="HE35" i="5" s="1"/>
  <c r="HG9" i="5"/>
  <c r="HF11" i="5"/>
  <c r="HF10" i="5"/>
  <c r="HI12" i="6"/>
  <c r="HI33" i="6" s="1"/>
  <c r="HK9" i="6"/>
  <c r="HL8" i="6"/>
  <c r="HJ35" i="6"/>
  <c r="HJ11" i="6"/>
  <c r="HJ10" i="6"/>
  <c r="HF12" i="5" l="1"/>
  <c r="HF33" i="5" s="1"/>
  <c r="HF35" i="5" s="1"/>
  <c r="HH9" i="5"/>
  <c r="HG10" i="5"/>
  <c r="HG11" i="5"/>
  <c r="HJ12" i="6"/>
  <c r="HJ33" i="6" s="1"/>
  <c r="HL9" i="6"/>
  <c r="HM8" i="6"/>
  <c r="HK35" i="6"/>
  <c r="HK11" i="6"/>
  <c r="HK10" i="6"/>
  <c r="HG12" i="5" l="1"/>
  <c r="HG33" i="5" s="1"/>
  <c r="HG35" i="5" s="1"/>
  <c r="HI9" i="5"/>
  <c r="HH11" i="5"/>
  <c r="HH10" i="5"/>
  <c r="HK12" i="6"/>
  <c r="HK33" i="6" s="1"/>
  <c r="HM9" i="6"/>
  <c r="HN8" i="6"/>
  <c r="HL35" i="6"/>
  <c r="HL11" i="6"/>
  <c r="HL10" i="6"/>
  <c r="HH12" i="5" l="1"/>
  <c r="HH33" i="5" s="1"/>
  <c r="HH35" i="5" s="1"/>
  <c r="HJ9" i="5"/>
  <c r="HI11" i="5"/>
  <c r="HI10" i="5"/>
  <c r="HL12" i="6"/>
  <c r="HL33" i="6" s="1"/>
  <c r="HN9" i="6"/>
  <c r="HO8" i="6"/>
  <c r="HM35" i="6"/>
  <c r="HM11" i="6"/>
  <c r="HM10" i="6"/>
  <c r="HI12" i="5" l="1"/>
  <c r="HI33" i="5" s="1"/>
  <c r="HI35" i="5" s="1"/>
  <c r="HK9" i="5"/>
  <c r="HJ10" i="5"/>
  <c r="HJ11" i="5"/>
  <c r="HM12" i="6"/>
  <c r="HM33" i="6" s="1"/>
  <c r="HO9" i="6"/>
  <c r="HP8" i="6"/>
  <c r="HN35" i="6"/>
  <c r="HN11" i="6"/>
  <c r="HN10" i="6"/>
  <c r="HJ12" i="5" l="1"/>
  <c r="HJ33" i="5" s="1"/>
  <c r="HJ35" i="5" s="1"/>
  <c r="HL9" i="5"/>
  <c r="HK11" i="5"/>
  <c r="HK10" i="5"/>
  <c r="HN12" i="6"/>
  <c r="HN33" i="6" s="1"/>
  <c r="HP9" i="6"/>
  <c r="HQ8" i="6"/>
  <c r="HO35" i="6"/>
  <c r="HO11" i="6"/>
  <c r="HO10" i="6"/>
  <c r="HK12" i="5" l="1"/>
  <c r="HK33" i="5" s="1"/>
  <c r="HK35" i="5" s="1"/>
  <c r="HM9" i="5"/>
  <c r="HL11" i="5"/>
  <c r="HL10" i="5"/>
  <c r="HO12" i="6"/>
  <c r="HO33" i="6" s="1"/>
  <c r="HQ9" i="6"/>
  <c r="HR8" i="6"/>
  <c r="HP35" i="6"/>
  <c r="HP11" i="6"/>
  <c r="HP10" i="6"/>
  <c r="HL12" i="5" l="1"/>
  <c r="HL33" i="5" s="1"/>
  <c r="HL35" i="5" s="1"/>
  <c r="HN9" i="5"/>
  <c r="HO9" i="5" s="1"/>
  <c r="HM11" i="5"/>
  <c r="HM10" i="5"/>
  <c r="HP12" i="6"/>
  <c r="HP33" i="6" s="1"/>
  <c r="HR9" i="6"/>
  <c r="HS8" i="6"/>
  <c r="HQ35" i="6"/>
  <c r="HQ11" i="6"/>
  <c r="HQ10" i="6"/>
  <c r="HM12" i="5" l="1"/>
  <c r="HM33" i="5" s="1"/>
  <c r="HM35" i="5" s="1"/>
  <c r="HP9" i="5"/>
  <c r="HO11" i="5"/>
  <c r="HO10" i="5"/>
  <c r="HN11" i="5"/>
  <c r="HN10" i="5"/>
  <c r="HQ12" i="6"/>
  <c r="HQ33" i="6" s="1"/>
  <c r="HS9" i="6"/>
  <c r="HT8" i="6"/>
  <c r="HR35" i="6"/>
  <c r="HR11" i="6"/>
  <c r="HR10" i="6"/>
  <c r="HO12" i="5" l="1"/>
  <c r="HO33" i="5" s="1"/>
  <c r="HO35" i="5" s="1"/>
  <c r="HN12" i="5"/>
  <c r="HN33" i="5" s="1"/>
  <c r="HN35" i="5" s="1"/>
  <c r="HQ9" i="5"/>
  <c r="HP10" i="5"/>
  <c r="HP11" i="5"/>
  <c r="HR12" i="6"/>
  <c r="HR33" i="6" s="1"/>
  <c r="HT9" i="6"/>
  <c r="HU8" i="6"/>
  <c r="HS35" i="6"/>
  <c r="HS11" i="6"/>
  <c r="HS10" i="6"/>
  <c r="HP12" i="5" l="1"/>
  <c r="HP33" i="5" s="1"/>
  <c r="HP35" i="5" s="1"/>
  <c r="HR9" i="5"/>
  <c r="HQ10" i="5"/>
  <c r="HQ11" i="5"/>
  <c r="HS12" i="6"/>
  <c r="HS33" i="6" s="1"/>
  <c r="HU9" i="6"/>
  <c r="HV8" i="6"/>
  <c r="HT35" i="6"/>
  <c r="HT11" i="6"/>
  <c r="HT10" i="6"/>
  <c r="HQ12" i="5" l="1"/>
  <c r="HQ33" i="5" s="1"/>
  <c r="HQ35" i="5" s="1"/>
  <c r="HS9" i="5"/>
  <c r="HR11" i="5"/>
  <c r="HR10" i="5"/>
  <c r="HT12" i="6"/>
  <c r="HT33" i="6" s="1"/>
  <c r="HV9" i="6"/>
  <c r="HW8" i="6"/>
  <c r="HU35" i="6"/>
  <c r="HU11" i="6"/>
  <c r="HU10" i="6"/>
  <c r="HR12" i="5" l="1"/>
  <c r="HR33" i="5" s="1"/>
  <c r="HR35" i="5" s="1"/>
  <c r="HT9" i="5"/>
  <c r="HS11" i="5"/>
  <c r="HS10" i="5"/>
  <c r="HU12" i="6"/>
  <c r="HU33" i="6" s="1"/>
  <c r="HW9" i="6"/>
  <c r="HX8" i="6"/>
  <c r="HV35" i="6"/>
  <c r="HV11" i="6"/>
  <c r="HV10" i="6"/>
  <c r="HS12" i="5" l="1"/>
  <c r="HS33" i="5" s="1"/>
  <c r="HS35" i="5" s="1"/>
  <c r="HU9" i="5"/>
  <c r="HT11" i="5"/>
  <c r="HT10" i="5"/>
  <c r="HV12" i="6"/>
  <c r="HV33" i="6" s="1"/>
  <c r="HX9" i="6"/>
  <c r="HY8" i="6"/>
  <c r="HW35" i="6"/>
  <c r="HW11" i="6"/>
  <c r="HW10" i="6"/>
  <c r="HT12" i="5" l="1"/>
  <c r="HT33" i="5" s="1"/>
  <c r="HT35" i="5" s="1"/>
  <c r="HV9" i="5"/>
  <c r="HU10" i="5"/>
  <c r="HU11" i="5"/>
  <c r="HW12" i="6"/>
  <c r="HW33" i="6" s="1"/>
  <c r="HY9" i="6"/>
  <c r="HZ8" i="6"/>
  <c r="HX35" i="6"/>
  <c r="HX11" i="6"/>
  <c r="HX10" i="6"/>
  <c r="HU12" i="5" l="1"/>
  <c r="HU33" i="5" s="1"/>
  <c r="HU35" i="5" s="1"/>
  <c r="HW9" i="5"/>
  <c r="HV11" i="5"/>
  <c r="HV10" i="5"/>
  <c r="HX12" i="6"/>
  <c r="HX33" i="6" s="1"/>
  <c r="HZ9" i="6"/>
  <c r="IA8" i="6"/>
  <c r="HY35" i="6"/>
  <c r="HY10" i="6"/>
  <c r="HY11" i="6"/>
  <c r="HV12" i="5" l="1"/>
  <c r="HV33" i="5" s="1"/>
  <c r="HV35" i="5" s="1"/>
  <c r="HX9" i="5"/>
  <c r="HW11" i="5"/>
  <c r="HW10" i="5"/>
  <c r="HY12" i="6"/>
  <c r="HY33" i="6" s="1"/>
  <c r="IA9" i="6"/>
  <c r="IB8" i="6"/>
  <c r="HZ35" i="6"/>
  <c r="HZ11" i="6"/>
  <c r="HZ10" i="6"/>
  <c r="HW12" i="5" l="1"/>
  <c r="HW33" i="5" s="1"/>
  <c r="HW35" i="5" s="1"/>
  <c r="HY9" i="5"/>
  <c r="HX11" i="5"/>
  <c r="HX10" i="5"/>
  <c r="HZ12" i="6"/>
  <c r="HZ33" i="6" s="1"/>
  <c r="IB9" i="6"/>
  <c r="IC8" i="6"/>
  <c r="IA35" i="6"/>
  <c r="IA11" i="6"/>
  <c r="IA10" i="6"/>
  <c r="HX12" i="5" l="1"/>
  <c r="HX33" i="5" s="1"/>
  <c r="HX35" i="5" s="1"/>
  <c r="HZ9" i="5"/>
  <c r="HY10" i="5"/>
  <c r="HY11" i="5"/>
  <c r="IA12" i="6"/>
  <c r="IA33" i="6" s="1"/>
  <c r="IC9" i="6"/>
  <c r="ID8" i="6"/>
  <c r="IB35" i="6"/>
  <c r="IB11" i="6"/>
  <c r="IB10" i="6"/>
  <c r="HY12" i="5" l="1"/>
  <c r="HY33" i="5" s="1"/>
  <c r="HY35" i="5" s="1"/>
  <c r="IA9" i="5"/>
  <c r="HZ10" i="5"/>
  <c r="HZ11" i="5"/>
  <c r="IB12" i="6"/>
  <c r="IB33" i="6" s="1"/>
  <c r="ID9" i="6"/>
  <c r="IE8" i="6"/>
  <c r="IC35" i="6"/>
  <c r="IC11" i="6"/>
  <c r="IC10" i="6"/>
  <c r="HZ12" i="5" l="1"/>
  <c r="HZ33" i="5" s="1"/>
  <c r="HZ35" i="5" s="1"/>
  <c r="IB9" i="5"/>
  <c r="IA10" i="5"/>
  <c r="IA11" i="5"/>
  <c r="IC12" i="6"/>
  <c r="IC33" i="6" s="1"/>
  <c r="IE9" i="6"/>
  <c r="IF8" i="6"/>
  <c r="ID35" i="6"/>
  <c r="ID11" i="6"/>
  <c r="ID10" i="6"/>
  <c r="IA12" i="5" l="1"/>
  <c r="IA33" i="5" s="1"/>
  <c r="IA35" i="5" s="1"/>
  <c r="IC9" i="5"/>
  <c r="IB11" i="5"/>
  <c r="IB10" i="5"/>
  <c r="ID12" i="6"/>
  <c r="ID33" i="6" s="1"/>
  <c r="IF9" i="6"/>
  <c r="IG8" i="6"/>
  <c r="IE35" i="6"/>
  <c r="IE11" i="6"/>
  <c r="IE10" i="6"/>
  <c r="IB12" i="5" l="1"/>
  <c r="IB33" i="5" s="1"/>
  <c r="IB35" i="5" s="1"/>
  <c r="ID9" i="5"/>
  <c r="IC11" i="5"/>
  <c r="IC10" i="5"/>
  <c r="IE12" i="6"/>
  <c r="IE33" i="6" s="1"/>
  <c r="IG9" i="6"/>
  <c r="IH8" i="6"/>
  <c r="IF35" i="6"/>
  <c r="IF11" i="6"/>
  <c r="IF10" i="6"/>
  <c r="IC12" i="5" l="1"/>
  <c r="IC33" i="5" s="1"/>
  <c r="IC35" i="5" s="1"/>
  <c r="IE9" i="5"/>
  <c r="ID11" i="5"/>
  <c r="ID10" i="5"/>
  <c r="IF12" i="6"/>
  <c r="IF33" i="6" s="1"/>
  <c r="IH9" i="6"/>
  <c r="II8" i="6"/>
  <c r="IG35" i="6"/>
  <c r="IG10" i="6"/>
  <c r="IG11" i="6"/>
  <c r="ID12" i="5" l="1"/>
  <c r="ID33" i="5" s="1"/>
  <c r="ID35" i="5" s="1"/>
  <c r="IF9" i="5"/>
  <c r="IE10" i="5"/>
  <c r="IE11" i="5"/>
  <c r="IG12" i="6"/>
  <c r="IG33" i="6" s="1"/>
  <c r="II9" i="6"/>
  <c r="IJ8" i="6"/>
  <c r="IH35" i="6"/>
  <c r="IH11" i="6"/>
  <c r="IH10" i="6"/>
  <c r="IE12" i="5" l="1"/>
  <c r="IE33" i="5" s="1"/>
  <c r="IE35" i="5" s="1"/>
  <c r="IG9" i="5"/>
  <c r="IF10" i="5"/>
  <c r="IF11" i="5"/>
  <c r="IH12" i="6"/>
  <c r="IH33" i="6" s="1"/>
  <c r="IJ9" i="6"/>
  <c r="IK8" i="6"/>
  <c r="II35" i="6"/>
  <c r="II11" i="6"/>
  <c r="II10" i="6"/>
  <c r="IF12" i="5" l="1"/>
  <c r="IF33" i="5" s="1"/>
  <c r="IF35" i="5" s="1"/>
  <c r="IH9" i="5"/>
  <c r="IG11" i="5"/>
  <c r="IG10" i="5"/>
  <c r="II12" i="6"/>
  <c r="II33" i="6" s="1"/>
  <c r="IK9" i="6"/>
  <c r="IL8" i="6"/>
  <c r="IJ11" i="6"/>
  <c r="IJ35" i="6"/>
  <c r="IJ10" i="6"/>
  <c r="IG12" i="5" l="1"/>
  <c r="IG33" i="5" s="1"/>
  <c r="IG35" i="5" s="1"/>
  <c r="II9" i="5"/>
  <c r="IH10" i="5"/>
  <c r="IH11" i="5"/>
  <c r="IJ12" i="6"/>
  <c r="IJ33" i="6" s="1"/>
  <c r="IL9" i="6"/>
  <c r="IM8" i="6"/>
  <c r="IK35" i="6"/>
  <c r="IK11" i="6"/>
  <c r="IK10" i="6"/>
  <c r="IH12" i="5" l="1"/>
  <c r="IH33" i="5" s="1"/>
  <c r="IH35" i="5" s="1"/>
  <c r="IJ9" i="5"/>
  <c r="II10" i="5"/>
  <c r="II11" i="5"/>
  <c r="IK12" i="6"/>
  <c r="IK33" i="6" s="1"/>
  <c r="IM9" i="6"/>
  <c r="IN8" i="6"/>
  <c r="IL35" i="6"/>
  <c r="IL11" i="6"/>
  <c r="IL10" i="6"/>
  <c r="II12" i="5" l="1"/>
  <c r="II33" i="5" s="1"/>
  <c r="II35" i="5" s="1"/>
  <c r="IK9" i="5"/>
  <c r="IJ11" i="5"/>
  <c r="IJ10" i="5"/>
  <c r="IL12" i="6"/>
  <c r="IL33" i="6" s="1"/>
  <c r="IN9" i="6"/>
  <c r="IO8" i="6"/>
  <c r="IM35" i="6"/>
  <c r="IM11" i="6"/>
  <c r="IM10" i="6"/>
  <c r="IJ12" i="5" l="1"/>
  <c r="IJ33" i="5" s="1"/>
  <c r="IJ35" i="5" s="1"/>
  <c r="IL9" i="5"/>
  <c r="IK11" i="5"/>
  <c r="IK10" i="5"/>
  <c r="IM12" i="6"/>
  <c r="IM33" i="6" s="1"/>
  <c r="IO9" i="6"/>
  <c r="IP8" i="6"/>
  <c r="IN35" i="6"/>
  <c r="IN11" i="6"/>
  <c r="IN10" i="6"/>
  <c r="IK12" i="5" l="1"/>
  <c r="IK33" i="5" s="1"/>
  <c r="IK35" i="5" s="1"/>
  <c r="IM9" i="5"/>
  <c r="IL10" i="5"/>
  <c r="IL11" i="5"/>
  <c r="IN12" i="6"/>
  <c r="IN33" i="6" s="1"/>
  <c r="IP9" i="6"/>
  <c r="IQ8" i="6"/>
  <c r="IO35" i="6"/>
  <c r="IO11" i="6"/>
  <c r="IO10" i="6"/>
  <c r="IL12" i="5" l="1"/>
  <c r="IL33" i="5" s="1"/>
  <c r="IL35" i="5" s="1"/>
  <c r="IN9" i="5"/>
  <c r="IM10" i="5"/>
  <c r="IM11" i="5"/>
  <c r="IO12" i="6"/>
  <c r="IO33" i="6" s="1"/>
  <c r="IQ9" i="6"/>
  <c r="IR8" i="6"/>
  <c r="IP35" i="6"/>
  <c r="IP11" i="6"/>
  <c r="IP10" i="6"/>
  <c r="IM12" i="5" l="1"/>
  <c r="IM33" i="5" s="1"/>
  <c r="IM35" i="5" s="1"/>
  <c r="IO9" i="5"/>
  <c r="IN10" i="5"/>
  <c r="IN11" i="5"/>
  <c r="IP12" i="6"/>
  <c r="IP33" i="6" s="1"/>
  <c r="IR9" i="6"/>
  <c r="IS8" i="6"/>
  <c r="IQ35" i="6"/>
  <c r="IQ11" i="6"/>
  <c r="IQ10" i="6"/>
  <c r="IN12" i="5" l="1"/>
  <c r="IN33" i="5" s="1"/>
  <c r="IN35" i="5" s="1"/>
  <c r="IP9" i="5"/>
  <c r="IO11" i="5"/>
  <c r="IO10" i="5"/>
  <c r="IQ12" i="6"/>
  <c r="IQ33" i="6" s="1"/>
  <c r="IS9" i="6"/>
  <c r="IT8" i="6"/>
  <c r="IR35" i="6"/>
  <c r="IR11" i="6"/>
  <c r="IR10" i="6"/>
  <c r="IO12" i="5" l="1"/>
  <c r="IO33" i="5" s="1"/>
  <c r="IO35" i="5" s="1"/>
  <c r="IQ9" i="5"/>
  <c r="IP11" i="5"/>
  <c r="IP10" i="5"/>
  <c r="IR12" i="6"/>
  <c r="IR33" i="6" s="1"/>
  <c r="IT9" i="6"/>
  <c r="IU8" i="6"/>
  <c r="IS35" i="6"/>
  <c r="IS11" i="6"/>
  <c r="IS10" i="6"/>
  <c r="IP12" i="5" l="1"/>
  <c r="IP33" i="5" s="1"/>
  <c r="IP35" i="5" s="1"/>
  <c r="IR9" i="5"/>
  <c r="IQ11" i="5"/>
  <c r="IQ10" i="5"/>
  <c r="IS12" i="6"/>
  <c r="IS33" i="6" s="1"/>
  <c r="IU9" i="6"/>
  <c r="IV8" i="6"/>
  <c r="IT35" i="6"/>
  <c r="IT11" i="6"/>
  <c r="IT10" i="6"/>
  <c r="IQ12" i="5" l="1"/>
  <c r="IQ33" i="5" s="1"/>
  <c r="IQ35" i="5" s="1"/>
  <c r="IS9" i="5"/>
  <c r="IR10" i="5"/>
  <c r="IR11" i="5"/>
  <c r="IT12" i="6"/>
  <c r="IT33" i="6" s="1"/>
  <c r="IV9" i="6"/>
  <c r="IW8" i="6"/>
  <c r="IU35" i="6"/>
  <c r="IU11" i="6"/>
  <c r="IU10" i="6"/>
  <c r="IR12" i="5" l="1"/>
  <c r="IR33" i="5" s="1"/>
  <c r="IR35" i="5" s="1"/>
  <c r="IT9" i="5"/>
  <c r="IS10" i="5"/>
  <c r="IS11" i="5"/>
  <c r="IU12" i="6"/>
  <c r="IU33" i="6" s="1"/>
  <c r="IW9" i="6"/>
  <c r="IX8" i="6"/>
  <c r="IV35" i="6"/>
  <c r="IV11" i="6"/>
  <c r="IV10" i="6"/>
  <c r="IS12" i="5" l="1"/>
  <c r="IS33" i="5" s="1"/>
  <c r="IS35" i="5" s="1"/>
  <c r="IU9" i="5"/>
  <c r="IT10" i="5"/>
  <c r="IT11" i="5"/>
  <c r="IV12" i="6"/>
  <c r="IV33" i="6" s="1"/>
  <c r="IX9" i="6"/>
  <c r="IY8" i="6"/>
  <c r="IW35" i="6"/>
  <c r="IW11" i="6"/>
  <c r="IW10" i="6"/>
  <c r="IT12" i="5" l="1"/>
  <c r="IT33" i="5" s="1"/>
  <c r="IT35" i="5" s="1"/>
  <c r="IV9" i="5"/>
  <c r="IU11" i="5"/>
  <c r="IU10" i="5"/>
  <c r="IW12" i="6"/>
  <c r="IW33" i="6" s="1"/>
  <c r="IY9" i="6"/>
  <c r="IZ8" i="6"/>
  <c r="IX35" i="6"/>
  <c r="IX11" i="6"/>
  <c r="IX10" i="6"/>
  <c r="IU12" i="5" l="1"/>
  <c r="IU33" i="5" s="1"/>
  <c r="IU35" i="5" s="1"/>
  <c r="IW9" i="5"/>
  <c r="IV10" i="5"/>
  <c r="IV11" i="5"/>
  <c r="IX12" i="6"/>
  <c r="IX33" i="6" s="1"/>
  <c r="IZ9" i="6"/>
  <c r="JA8" i="6"/>
  <c r="IY35" i="6"/>
  <c r="IY11" i="6"/>
  <c r="IY10" i="6"/>
  <c r="IV12" i="5" l="1"/>
  <c r="IV33" i="5" s="1"/>
  <c r="IV35" i="5" s="1"/>
  <c r="IX9" i="5"/>
  <c r="IW10" i="5"/>
  <c r="IW11" i="5"/>
  <c r="IY12" i="6"/>
  <c r="IY33" i="6" s="1"/>
  <c r="JA9" i="6"/>
  <c r="JB8" i="6"/>
  <c r="IZ35" i="6"/>
  <c r="IZ11" i="6"/>
  <c r="IZ10" i="6"/>
  <c r="IW12" i="5" l="1"/>
  <c r="IW33" i="5" s="1"/>
  <c r="IW35" i="5" s="1"/>
  <c r="IY9" i="5"/>
  <c r="IX11" i="5"/>
  <c r="IX10" i="5"/>
  <c r="IZ12" i="6"/>
  <c r="IZ33" i="6" s="1"/>
  <c r="JB9" i="6"/>
  <c r="JC8" i="6"/>
  <c r="JA35" i="6"/>
  <c r="JA11" i="6"/>
  <c r="JA10" i="6"/>
  <c r="IX12" i="5" l="1"/>
  <c r="IX33" i="5" s="1"/>
  <c r="IX35" i="5" s="1"/>
  <c r="IZ9" i="5"/>
  <c r="IY11" i="5"/>
  <c r="IY10" i="5"/>
  <c r="JA12" i="6"/>
  <c r="JA33" i="6" s="1"/>
  <c r="JC9" i="6"/>
  <c r="JD8" i="6"/>
  <c r="JB35" i="6"/>
  <c r="JB11" i="6"/>
  <c r="JB10" i="6"/>
  <c r="IY12" i="5" l="1"/>
  <c r="IY33" i="5" s="1"/>
  <c r="IY35" i="5" s="1"/>
  <c r="JA9" i="5"/>
  <c r="IZ11" i="5"/>
  <c r="IZ10" i="5"/>
  <c r="JB12" i="6"/>
  <c r="JB33" i="6" s="1"/>
  <c r="JD9" i="6"/>
  <c r="JE8" i="6"/>
  <c r="JC35" i="6"/>
  <c r="JC11" i="6"/>
  <c r="JC10" i="6"/>
  <c r="IZ12" i="5" l="1"/>
  <c r="IZ33" i="5" s="1"/>
  <c r="IZ35" i="5" s="1"/>
  <c r="JB9" i="5"/>
  <c r="JA11" i="5"/>
  <c r="JA10" i="5"/>
  <c r="JC12" i="6"/>
  <c r="JC33" i="6" s="1"/>
  <c r="JE9" i="6"/>
  <c r="JF8" i="6"/>
  <c r="JD35" i="6"/>
  <c r="JD11" i="6"/>
  <c r="JD10" i="6"/>
  <c r="JA12" i="5" l="1"/>
  <c r="JA33" i="5" s="1"/>
  <c r="JA35" i="5" s="1"/>
  <c r="JC9" i="5"/>
  <c r="JB11" i="5"/>
  <c r="JB10" i="5"/>
  <c r="JD12" i="6"/>
  <c r="JD33" i="6" s="1"/>
  <c r="JF9" i="6"/>
  <c r="JG8" i="6"/>
  <c r="JE35" i="6"/>
  <c r="JE10" i="6"/>
  <c r="JE11" i="6"/>
  <c r="JB12" i="5" l="1"/>
  <c r="JB33" i="5" s="1"/>
  <c r="JB35" i="5" s="1"/>
  <c r="JD9" i="5"/>
  <c r="JC11" i="5"/>
  <c r="JC10" i="5"/>
  <c r="JE12" i="6"/>
  <c r="JE33" i="6" s="1"/>
  <c r="JG9" i="6"/>
  <c r="JH8" i="6"/>
  <c r="JF35" i="6"/>
  <c r="JF11" i="6"/>
  <c r="JF10" i="6"/>
  <c r="JC12" i="5" l="1"/>
  <c r="JC33" i="5" s="1"/>
  <c r="JC35" i="5" s="1"/>
  <c r="JE9" i="5"/>
  <c r="JD10" i="5"/>
  <c r="JD11" i="5"/>
  <c r="JF12" i="6"/>
  <c r="JF33" i="6" s="1"/>
  <c r="JH9" i="6"/>
  <c r="JI8" i="6"/>
  <c r="JG35" i="6"/>
  <c r="JG11" i="6"/>
  <c r="JG10" i="6"/>
  <c r="JD12" i="5" l="1"/>
  <c r="JD33" i="5" s="1"/>
  <c r="JD35" i="5" s="1"/>
  <c r="JF9" i="5"/>
  <c r="JE10" i="5"/>
  <c r="JE11" i="5"/>
  <c r="JG12" i="6"/>
  <c r="JG33" i="6" s="1"/>
  <c r="JI9" i="6"/>
  <c r="JJ8" i="6"/>
  <c r="JH35" i="6"/>
  <c r="JH11" i="6"/>
  <c r="JH10" i="6"/>
  <c r="JE12" i="5" l="1"/>
  <c r="JE33" i="5" s="1"/>
  <c r="JE35" i="5" s="1"/>
  <c r="JG9" i="5"/>
  <c r="JF10" i="5"/>
  <c r="JF11" i="5"/>
  <c r="JH12" i="6"/>
  <c r="JH33" i="6" s="1"/>
  <c r="JJ9" i="6"/>
  <c r="JK8" i="6"/>
  <c r="JI35" i="6"/>
  <c r="JI11" i="6"/>
  <c r="JI10" i="6"/>
  <c r="JF12" i="5" l="1"/>
  <c r="JF33" i="5" s="1"/>
  <c r="JF35" i="5" s="1"/>
  <c r="JH9" i="5"/>
  <c r="JG10" i="5"/>
  <c r="JG11" i="5"/>
  <c r="JI12" i="6"/>
  <c r="JI33" i="6" s="1"/>
  <c r="JK9" i="6"/>
  <c r="JL8" i="6"/>
  <c r="JJ35" i="6"/>
  <c r="JJ11" i="6"/>
  <c r="JJ10" i="6"/>
  <c r="JG12" i="5" l="1"/>
  <c r="JG33" i="5" s="1"/>
  <c r="JG35" i="5" s="1"/>
  <c r="JI9" i="5"/>
  <c r="JH10" i="5"/>
  <c r="JH11" i="5"/>
  <c r="JJ12" i="6"/>
  <c r="JJ33" i="6" s="1"/>
  <c r="JL9" i="6"/>
  <c r="JM8" i="6"/>
  <c r="JK35" i="6"/>
  <c r="JK11" i="6"/>
  <c r="JK10" i="6"/>
  <c r="JH12" i="5" l="1"/>
  <c r="JH33" i="5" s="1"/>
  <c r="JH35" i="5" s="1"/>
  <c r="JJ9" i="5"/>
  <c r="JI11" i="5"/>
  <c r="JI10" i="5"/>
  <c r="JK12" i="6"/>
  <c r="JK33" i="6" s="1"/>
  <c r="JM9" i="6"/>
  <c r="JN8" i="6"/>
  <c r="JL35" i="6"/>
  <c r="JL11" i="6"/>
  <c r="JL10" i="6"/>
  <c r="JI12" i="5" l="1"/>
  <c r="JI33" i="5" s="1"/>
  <c r="JI35" i="5" s="1"/>
  <c r="JK9" i="5"/>
  <c r="JJ11" i="5"/>
  <c r="JJ10" i="5"/>
  <c r="JL12" i="6"/>
  <c r="JL33" i="6" s="1"/>
  <c r="JN9" i="6"/>
  <c r="JO8" i="6"/>
  <c r="JM35" i="6"/>
  <c r="JM10" i="6"/>
  <c r="JM11" i="6"/>
  <c r="JJ12" i="5" l="1"/>
  <c r="JJ33" i="5" s="1"/>
  <c r="JJ35" i="5" s="1"/>
  <c r="JL9" i="5"/>
  <c r="JK10" i="5"/>
  <c r="JK11" i="5"/>
  <c r="JM12" i="6"/>
  <c r="JM33" i="6" s="1"/>
  <c r="JO9" i="6"/>
  <c r="JP8" i="6"/>
  <c r="JN35" i="6"/>
  <c r="JN11" i="6"/>
  <c r="JN10" i="6"/>
  <c r="JK12" i="5" l="1"/>
  <c r="JK33" i="5" s="1"/>
  <c r="JK35" i="5" s="1"/>
  <c r="JM9" i="5"/>
  <c r="JL11" i="5"/>
  <c r="JL10" i="5"/>
  <c r="JN12" i="6"/>
  <c r="JN33" i="6" s="1"/>
  <c r="JP9" i="6"/>
  <c r="JQ8" i="6"/>
  <c r="JO35" i="6"/>
  <c r="JO11" i="6"/>
  <c r="JO10" i="6"/>
  <c r="JL12" i="5" l="1"/>
  <c r="JL33" i="5" s="1"/>
  <c r="JL35" i="5" s="1"/>
  <c r="JN9" i="5"/>
  <c r="JM11" i="5"/>
  <c r="JM10" i="5"/>
  <c r="JO12" i="6"/>
  <c r="JO33" i="6" s="1"/>
  <c r="JQ9" i="6"/>
  <c r="JR8" i="6"/>
  <c r="JP11" i="6"/>
  <c r="JP35" i="6"/>
  <c r="JP10" i="6"/>
  <c r="JM12" i="5" l="1"/>
  <c r="JM33" i="5" s="1"/>
  <c r="JM35" i="5" s="1"/>
  <c r="JO9" i="5"/>
  <c r="JN10" i="5"/>
  <c r="JN11" i="5"/>
  <c r="JP12" i="6"/>
  <c r="JP33" i="6" s="1"/>
  <c r="JR9" i="6"/>
  <c r="JS8" i="6"/>
  <c r="JQ35" i="6"/>
  <c r="JQ11" i="6"/>
  <c r="JQ10" i="6"/>
  <c r="JN12" i="5" l="1"/>
  <c r="JN33" i="5" s="1"/>
  <c r="JN35" i="5" s="1"/>
  <c r="JP9" i="5"/>
  <c r="JO10" i="5"/>
  <c r="JO11" i="5"/>
  <c r="JQ12" i="6"/>
  <c r="JQ33" i="6" s="1"/>
  <c r="JS9" i="6"/>
  <c r="JT8" i="6"/>
  <c r="JR35" i="6"/>
  <c r="JR10" i="6"/>
  <c r="JR11" i="6"/>
  <c r="JO12" i="5" l="1"/>
  <c r="JO33" i="5" s="1"/>
  <c r="JO35" i="5" s="1"/>
  <c r="JQ9" i="5"/>
  <c r="JP11" i="5"/>
  <c r="JP10" i="5"/>
  <c r="JR12" i="6"/>
  <c r="JR33" i="6" s="1"/>
  <c r="JT9" i="6"/>
  <c r="JU8" i="6"/>
  <c r="JS35" i="6"/>
  <c r="JS11" i="6"/>
  <c r="JS10" i="6"/>
  <c r="JP12" i="5" l="1"/>
  <c r="JP33" i="5" s="1"/>
  <c r="JP35" i="5" s="1"/>
  <c r="JR9" i="5"/>
  <c r="JQ10" i="5"/>
  <c r="JQ11" i="5"/>
  <c r="JS12" i="6"/>
  <c r="JS33" i="6" s="1"/>
  <c r="JU9" i="6"/>
  <c r="JV8" i="6"/>
  <c r="JT35" i="6"/>
  <c r="JT11" i="6"/>
  <c r="JT10" i="6"/>
  <c r="JQ12" i="5" l="1"/>
  <c r="JQ33" i="5" s="1"/>
  <c r="JQ35" i="5" s="1"/>
  <c r="JS9" i="5"/>
  <c r="JR10" i="5"/>
  <c r="JR11" i="5"/>
  <c r="JT12" i="6"/>
  <c r="JT33" i="6" s="1"/>
  <c r="JV9" i="6"/>
  <c r="JW8" i="6"/>
  <c r="JU35" i="6"/>
  <c r="JU11" i="6"/>
  <c r="JU10" i="6"/>
  <c r="JR12" i="5" l="1"/>
  <c r="JR33" i="5" s="1"/>
  <c r="JR35" i="5" s="1"/>
  <c r="JT9" i="5"/>
  <c r="JS10" i="5"/>
  <c r="JS11" i="5"/>
  <c r="JU12" i="6"/>
  <c r="JU33" i="6" s="1"/>
  <c r="JW9" i="6"/>
  <c r="JX8" i="6"/>
  <c r="JV35" i="6"/>
  <c r="JV11" i="6"/>
  <c r="JV10" i="6"/>
  <c r="JS12" i="5" l="1"/>
  <c r="JS33" i="5" s="1"/>
  <c r="JS35" i="5" s="1"/>
  <c r="JU9" i="5"/>
  <c r="JT10" i="5"/>
  <c r="JT11" i="5"/>
  <c r="JV12" i="6"/>
  <c r="JV33" i="6" s="1"/>
  <c r="JX9" i="6"/>
  <c r="JY8" i="6"/>
  <c r="JW35" i="6"/>
  <c r="JW11" i="6"/>
  <c r="JW10" i="6"/>
  <c r="JT12" i="5" l="1"/>
  <c r="JT33" i="5" s="1"/>
  <c r="JT35" i="5" s="1"/>
  <c r="JV9" i="5"/>
  <c r="JU11" i="5"/>
  <c r="JU10" i="5"/>
  <c r="JW12" i="6"/>
  <c r="JW33" i="6" s="1"/>
  <c r="JY9" i="6"/>
  <c r="JZ8" i="6"/>
  <c r="JX35" i="6"/>
  <c r="JX11" i="6"/>
  <c r="JX10" i="6"/>
  <c r="JU12" i="5" l="1"/>
  <c r="JU33" i="5" s="1"/>
  <c r="JU35" i="5" s="1"/>
  <c r="JW9" i="5"/>
  <c r="JV11" i="5"/>
  <c r="JV10" i="5"/>
  <c r="JX12" i="6"/>
  <c r="JX33" i="6" s="1"/>
  <c r="JZ9" i="6"/>
  <c r="KA8" i="6"/>
  <c r="JY35" i="6"/>
  <c r="JY11" i="6"/>
  <c r="JY10" i="6"/>
  <c r="JV12" i="5" l="1"/>
  <c r="JV33" i="5" s="1"/>
  <c r="JV35" i="5" s="1"/>
  <c r="JX9" i="5"/>
  <c r="JW11" i="5"/>
  <c r="JW10" i="5"/>
  <c r="JY12" i="6"/>
  <c r="JY33" i="6" s="1"/>
  <c r="KA9" i="6"/>
  <c r="KB8" i="6"/>
  <c r="JZ35" i="6"/>
  <c r="JZ10" i="6"/>
  <c r="JZ11" i="6"/>
  <c r="JW12" i="5" l="1"/>
  <c r="JW33" i="5" s="1"/>
  <c r="JW35" i="5" s="1"/>
  <c r="JY9" i="5"/>
  <c r="JX10" i="5"/>
  <c r="JX11" i="5"/>
  <c r="JZ12" i="6"/>
  <c r="JZ33" i="6" s="1"/>
  <c r="KB9" i="6"/>
  <c r="KC8" i="6"/>
  <c r="KA35" i="6"/>
  <c r="KA11" i="6"/>
  <c r="KA10" i="6"/>
  <c r="JX12" i="5" l="1"/>
  <c r="JX33" i="5" s="1"/>
  <c r="JX35" i="5" s="1"/>
  <c r="JZ9" i="5"/>
  <c r="JY10" i="5"/>
  <c r="JY11" i="5"/>
  <c r="KA12" i="6"/>
  <c r="KA33" i="6" s="1"/>
  <c r="KC9" i="6"/>
  <c r="KD8" i="6"/>
  <c r="KB35" i="6"/>
  <c r="KB11" i="6"/>
  <c r="KB10" i="6"/>
  <c r="JY12" i="5" l="1"/>
  <c r="JY33" i="5" s="1"/>
  <c r="JY35" i="5" s="1"/>
  <c r="KA9" i="5"/>
  <c r="JZ10" i="5"/>
  <c r="JZ11" i="5"/>
  <c r="KB12" i="6"/>
  <c r="KB33" i="6" s="1"/>
  <c r="KD9" i="6"/>
  <c r="KE8" i="6"/>
  <c r="KC35" i="6"/>
  <c r="KC11" i="6"/>
  <c r="KC10" i="6"/>
  <c r="JZ12" i="5" l="1"/>
  <c r="JZ33" i="5" s="1"/>
  <c r="JZ35" i="5" s="1"/>
  <c r="KB9" i="5"/>
  <c r="KA11" i="5"/>
  <c r="KA10" i="5"/>
  <c r="KC12" i="6"/>
  <c r="KC33" i="6" s="1"/>
  <c r="KE9" i="6"/>
  <c r="KF8" i="6"/>
  <c r="KD35" i="6"/>
  <c r="KD10" i="6"/>
  <c r="KD11" i="6"/>
  <c r="KA12" i="5" l="1"/>
  <c r="KA33" i="5" s="1"/>
  <c r="KA35" i="5" s="1"/>
  <c r="KC9" i="5"/>
  <c r="KB11" i="5"/>
  <c r="KB10" i="5"/>
  <c r="KD12" i="6"/>
  <c r="KD33" i="6" s="1"/>
  <c r="KF9" i="6"/>
  <c r="KG8" i="6"/>
  <c r="KE35" i="6"/>
  <c r="KE11" i="6"/>
  <c r="KE10" i="6"/>
  <c r="KB12" i="5" l="1"/>
  <c r="KB33" i="5" s="1"/>
  <c r="KB35" i="5" s="1"/>
  <c r="KD9" i="5"/>
  <c r="KC10" i="5"/>
  <c r="KC11" i="5"/>
  <c r="KE12" i="6"/>
  <c r="KE33" i="6" s="1"/>
  <c r="KG9" i="6"/>
  <c r="KH8" i="6"/>
  <c r="KF35" i="6"/>
  <c r="KF11" i="6"/>
  <c r="KF10" i="6"/>
  <c r="KC12" i="5" l="1"/>
  <c r="KC33" i="5" s="1"/>
  <c r="KC35" i="5" s="1"/>
  <c r="KE9" i="5"/>
  <c r="KD10" i="5"/>
  <c r="KD11" i="5"/>
  <c r="KF12" i="6"/>
  <c r="KF33" i="6" s="1"/>
  <c r="KI8" i="6"/>
  <c r="KH9" i="6"/>
  <c r="KG35" i="6"/>
  <c r="KG11" i="6"/>
  <c r="KG10" i="6"/>
  <c r="KD12" i="5" l="1"/>
  <c r="KD33" i="5" s="1"/>
  <c r="KD35" i="5" s="1"/>
  <c r="KF9" i="5"/>
  <c r="KE10" i="5"/>
  <c r="KE11" i="5"/>
  <c r="KG12" i="6"/>
  <c r="KG33" i="6" s="1"/>
  <c r="KH35" i="6"/>
  <c r="KH10" i="6"/>
  <c r="KH11" i="6"/>
  <c r="KI9" i="6"/>
  <c r="KJ8" i="6"/>
  <c r="KE12" i="5" l="1"/>
  <c r="KE33" i="5" s="1"/>
  <c r="KE35" i="5" s="1"/>
  <c r="KG9" i="5"/>
  <c r="KF11" i="5"/>
  <c r="KF10" i="5"/>
  <c r="KH12" i="6"/>
  <c r="KH33" i="6" s="1"/>
  <c r="KI35" i="6"/>
  <c r="KI11" i="6"/>
  <c r="KI10" i="6"/>
  <c r="KJ9" i="6"/>
  <c r="KK8" i="6"/>
  <c r="KF12" i="5" l="1"/>
  <c r="KF33" i="5" s="1"/>
  <c r="KF35" i="5" s="1"/>
  <c r="KH9" i="5"/>
  <c r="KG11" i="5"/>
  <c r="KG10" i="5"/>
  <c r="KI12" i="6"/>
  <c r="KI33" i="6" s="1"/>
  <c r="KJ35" i="6"/>
  <c r="KJ11" i="6"/>
  <c r="KJ10" i="6"/>
  <c r="KK9" i="6"/>
  <c r="KL8" i="6"/>
  <c r="KG12" i="5" l="1"/>
  <c r="KG33" i="5" s="1"/>
  <c r="KG35" i="5" s="1"/>
  <c r="KI9" i="5"/>
  <c r="KH11" i="5"/>
  <c r="KH10" i="5"/>
  <c r="KJ12" i="6"/>
  <c r="KJ33" i="6" s="1"/>
  <c r="KK35" i="6"/>
  <c r="KK10" i="6"/>
  <c r="KK11" i="6"/>
  <c r="KM8" i="6"/>
  <c r="KL9" i="6"/>
  <c r="KH12" i="5" l="1"/>
  <c r="KH33" i="5" s="1"/>
  <c r="KH35" i="5" s="1"/>
  <c r="KJ9" i="5"/>
  <c r="KI11" i="5"/>
  <c r="KI10" i="5"/>
  <c r="KK12" i="6"/>
  <c r="KK33" i="6" s="1"/>
  <c r="KM9" i="6"/>
  <c r="KN8" i="6"/>
  <c r="KL35" i="6"/>
  <c r="KL11" i="6"/>
  <c r="KL10" i="6"/>
  <c r="KI12" i="5" l="1"/>
  <c r="KI33" i="5" s="1"/>
  <c r="KI35" i="5" s="1"/>
  <c r="KK9" i="5"/>
  <c r="KJ10" i="5"/>
  <c r="KJ11" i="5"/>
  <c r="KL12" i="6"/>
  <c r="KL33" i="6" s="1"/>
  <c r="KN9" i="6"/>
  <c r="KO8" i="6"/>
  <c r="KM35" i="6"/>
  <c r="KM11" i="6"/>
  <c r="KM10" i="6"/>
  <c r="KJ12" i="5" l="1"/>
  <c r="KJ33" i="5" s="1"/>
  <c r="KJ35" i="5" s="1"/>
  <c r="KL9" i="5"/>
  <c r="KK10" i="5"/>
  <c r="KK11" i="5"/>
  <c r="KM12" i="6"/>
  <c r="KM33" i="6" s="1"/>
  <c r="KO9" i="6"/>
  <c r="KP8" i="6"/>
  <c r="KN35" i="6"/>
  <c r="KN11" i="6"/>
  <c r="KN10" i="6"/>
  <c r="KK12" i="5" l="1"/>
  <c r="KK33" i="5" s="1"/>
  <c r="KK35" i="5" s="1"/>
  <c r="KM9" i="5"/>
  <c r="KL10" i="5"/>
  <c r="KL11" i="5"/>
  <c r="KN12" i="6"/>
  <c r="KN33" i="6" s="1"/>
  <c r="KQ8" i="6"/>
  <c r="KP9" i="6"/>
  <c r="KO35" i="6"/>
  <c r="KO11" i="6"/>
  <c r="KO10" i="6"/>
  <c r="KL12" i="5" l="1"/>
  <c r="KL33" i="5" s="1"/>
  <c r="KL35" i="5" s="1"/>
  <c r="KN9" i="5"/>
  <c r="KM10" i="5"/>
  <c r="KM11" i="5"/>
  <c r="KO12" i="6"/>
  <c r="KO33" i="6" s="1"/>
  <c r="KP35" i="6"/>
  <c r="KP10" i="6"/>
  <c r="KP11" i="6"/>
  <c r="KQ9" i="6"/>
  <c r="KR8" i="6"/>
  <c r="KM12" i="5" l="1"/>
  <c r="KM33" i="5" s="1"/>
  <c r="KM35" i="5" s="1"/>
  <c r="KO9" i="5"/>
  <c r="KN10" i="5"/>
  <c r="KN11" i="5"/>
  <c r="KP12" i="6"/>
  <c r="KP33" i="6" s="1"/>
  <c r="KQ35" i="6"/>
  <c r="KQ11" i="6"/>
  <c r="KQ10" i="6"/>
  <c r="KS8" i="6"/>
  <c r="KR9" i="6"/>
  <c r="KN12" i="5" l="1"/>
  <c r="KN33" i="5" s="1"/>
  <c r="KN35" i="5" s="1"/>
  <c r="KP9" i="5"/>
  <c r="KO11" i="5"/>
  <c r="KO10" i="5"/>
  <c r="KQ12" i="6"/>
  <c r="KQ33" i="6" s="1"/>
  <c r="KS9" i="6"/>
  <c r="KT8" i="6"/>
  <c r="KR35" i="6"/>
  <c r="KR11" i="6"/>
  <c r="KR10" i="6"/>
  <c r="KO12" i="5" l="1"/>
  <c r="KO33" i="5" s="1"/>
  <c r="KO35" i="5" s="1"/>
  <c r="KQ9" i="5"/>
  <c r="KP11" i="5"/>
  <c r="KP10" i="5"/>
  <c r="KR12" i="6"/>
  <c r="KR33" i="6" s="1"/>
  <c r="KU8" i="6"/>
  <c r="KT9" i="6"/>
  <c r="KS35" i="6"/>
  <c r="KS10" i="6"/>
  <c r="KS11" i="6"/>
  <c r="KP12" i="5" l="1"/>
  <c r="KP33" i="5" s="1"/>
  <c r="KP35" i="5" s="1"/>
  <c r="KR9" i="5"/>
  <c r="KQ10" i="5"/>
  <c r="KQ11" i="5"/>
  <c r="KS12" i="6"/>
  <c r="KS33" i="6" s="1"/>
  <c r="KT35" i="6"/>
  <c r="KT10" i="6"/>
  <c r="KT11" i="6"/>
  <c r="KV8" i="6"/>
  <c r="KU9" i="6"/>
  <c r="KQ12" i="5" l="1"/>
  <c r="KQ33" i="5" s="1"/>
  <c r="KQ35" i="5" s="1"/>
  <c r="KS9" i="5"/>
  <c r="KR11" i="5"/>
  <c r="KR10" i="5"/>
  <c r="KT12" i="6"/>
  <c r="KT33" i="6" s="1"/>
  <c r="KW8" i="6"/>
  <c r="KV9" i="6"/>
  <c r="KU35" i="6"/>
  <c r="KU10" i="6"/>
  <c r="KU11" i="6"/>
  <c r="KR12" i="5" l="1"/>
  <c r="KR33" i="5" s="1"/>
  <c r="KR35" i="5" s="1"/>
  <c r="KT9" i="5"/>
  <c r="KS11" i="5"/>
  <c r="KS10" i="5"/>
  <c r="KU12" i="6"/>
  <c r="KU33" i="6" s="1"/>
  <c r="KV11" i="6"/>
  <c r="KV35" i="6"/>
  <c r="KV10" i="6"/>
  <c r="KW9" i="6"/>
  <c r="KX8" i="6"/>
  <c r="KS12" i="5" l="1"/>
  <c r="KS33" i="5" s="1"/>
  <c r="KS35" i="5" s="1"/>
  <c r="KU9" i="5"/>
  <c r="KT10" i="5"/>
  <c r="KT11" i="5"/>
  <c r="KV12" i="6"/>
  <c r="KV33" i="6" s="1"/>
  <c r="KW35" i="6"/>
  <c r="KW11" i="6"/>
  <c r="KW10" i="6"/>
  <c r="KY8" i="6"/>
  <c r="KX9" i="6"/>
  <c r="KT12" i="5" l="1"/>
  <c r="KT33" i="5" s="1"/>
  <c r="KT35" i="5" s="1"/>
  <c r="KV9" i="5"/>
  <c r="KU11" i="5"/>
  <c r="KU10" i="5"/>
  <c r="KW12" i="6"/>
  <c r="KW33" i="6" s="1"/>
  <c r="KZ8" i="6"/>
  <c r="KY9" i="6"/>
  <c r="KX35" i="6"/>
  <c r="KX10" i="6"/>
  <c r="KX11" i="6"/>
  <c r="KU12" i="5" l="1"/>
  <c r="KU33" i="5" s="1"/>
  <c r="KU35" i="5" s="1"/>
  <c r="KW9" i="5"/>
  <c r="KV10" i="5"/>
  <c r="KV11" i="5"/>
  <c r="KX12" i="6"/>
  <c r="KX33" i="6" s="1"/>
  <c r="KY35" i="6"/>
  <c r="KY11" i="6"/>
  <c r="KY10" i="6"/>
  <c r="LA8" i="6"/>
  <c r="KZ9" i="6"/>
  <c r="KV12" i="5" l="1"/>
  <c r="KV33" i="5" s="1"/>
  <c r="KV35" i="5" s="1"/>
  <c r="KX9" i="5"/>
  <c r="KW10" i="5"/>
  <c r="KW11" i="5"/>
  <c r="KY12" i="6"/>
  <c r="KY33" i="6" s="1"/>
  <c r="LA9" i="6"/>
  <c r="LB8" i="6"/>
  <c r="KZ35" i="6"/>
  <c r="KZ11" i="6"/>
  <c r="KZ10" i="6"/>
  <c r="KW12" i="5" l="1"/>
  <c r="KW33" i="5" s="1"/>
  <c r="KW35" i="5" s="1"/>
  <c r="KY9" i="5"/>
  <c r="KX10" i="5"/>
  <c r="KX11" i="5"/>
  <c r="KZ12" i="6"/>
  <c r="KZ33" i="6" s="1"/>
  <c r="LC8" i="6"/>
  <c r="LB9" i="6"/>
  <c r="LA35" i="6"/>
  <c r="LA11" i="6"/>
  <c r="LA10" i="6"/>
  <c r="KX12" i="5" l="1"/>
  <c r="KX33" i="5" s="1"/>
  <c r="KX35" i="5" s="1"/>
  <c r="KZ9" i="5"/>
  <c r="KY10" i="5"/>
  <c r="KY11" i="5"/>
  <c r="LA12" i="6"/>
  <c r="LA33" i="6" s="1"/>
  <c r="LB35" i="6"/>
  <c r="LB11" i="6"/>
  <c r="LB10" i="6"/>
  <c r="LD8" i="6"/>
  <c r="LC9" i="6"/>
  <c r="KY12" i="5" l="1"/>
  <c r="KY33" i="5" s="1"/>
  <c r="KY35" i="5" s="1"/>
  <c r="LA9" i="5"/>
  <c r="KZ11" i="5"/>
  <c r="KZ10" i="5"/>
  <c r="LB12" i="6"/>
  <c r="LB33" i="6" s="1"/>
  <c r="LE8" i="6"/>
  <c r="LD9" i="6"/>
  <c r="LC35" i="6"/>
  <c r="LC10" i="6"/>
  <c r="LC11" i="6"/>
  <c r="KZ12" i="5" l="1"/>
  <c r="KZ33" i="5" s="1"/>
  <c r="KZ35" i="5" s="1"/>
  <c r="LB9" i="5"/>
  <c r="LA11" i="5"/>
  <c r="LA10" i="5"/>
  <c r="LC12" i="6"/>
  <c r="LC33" i="6" s="1"/>
  <c r="LD35" i="6"/>
  <c r="LD11" i="6"/>
  <c r="LD10" i="6"/>
  <c r="LE9" i="6"/>
  <c r="LF8" i="6"/>
  <c r="LA12" i="5" l="1"/>
  <c r="LA33" i="5" s="1"/>
  <c r="LA35" i="5" s="1"/>
  <c r="LC9" i="5"/>
  <c r="LB11" i="5"/>
  <c r="LB10" i="5"/>
  <c r="LD12" i="6"/>
  <c r="LD33" i="6" s="1"/>
  <c r="LE35" i="6"/>
  <c r="LE11" i="6"/>
  <c r="LE10" i="6"/>
  <c r="LG8" i="6"/>
  <c r="LF9" i="6"/>
  <c r="LB12" i="5" l="1"/>
  <c r="LB33" i="5" s="1"/>
  <c r="LB35" i="5" s="1"/>
  <c r="LD9" i="5"/>
  <c r="LC11" i="5"/>
  <c r="LC10" i="5"/>
  <c r="LE12" i="6"/>
  <c r="LE33" i="6" s="1"/>
  <c r="LH8" i="6"/>
  <c r="LG9" i="6"/>
  <c r="LF35" i="6"/>
  <c r="LF10" i="6"/>
  <c r="LF11" i="6"/>
  <c r="LC12" i="5" l="1"/>
  <c r="LC33" i="5" s="1"/>
  <c r="LC35" i="5" s="1"/>
  <c r="LE9" i="5"/>
  <c r="LD11" i="5"/>
  <c r="LD10" i="5"/>
  <c r="LF12" i="6"/>
  <c r="LF33" i="6" s="1"/>
  <c r="LG35" i="6"/>
  <c r="LG11" i="6"/>
  <c r="LG10" i="6"/>
  <c r="LI8" i="6"/>
  <c r="LH9" i="6"/>
  <c r="LD12" i="5" l="1"/>
  <c r="LD33" i="5" s="1"/>
  <c r="LD35" i="5" s="1"/>
  <c r="LF9" i="5"/>
  <c r="LE10" i="5"/>
  <c r="LE11" i="5"/>
  <c r="LG12" i="6"/>
  <c r="LG33" i="6" s="1"/>
  <c r="LI9" i="6"/>
  <c r="LJ8" i="6"/>
  <c r="LH35" i="6"/>
  <c r="LH11" i="6"/>
  <c r="LH10" i="6"/>
  <c r="LE12" i="5" l="1"/>
  <c r="LE33" i="5" s="1"/>
  <c r="LE35" i="5" s="1"/>
  <c r="LG9" i="5"/>
  <c r="LF10" i="5"/>
  <c r="LF11" i="5"/>
  <c r="LH12" i="6"/>
  <c r="LH33" i="6" s="1"/>
  <c r="LK8" i="6"/>
  <c r="LJ9" i="6"/>
  <c r="LI35" i="6"/>
  <c r="LI11" i="6"/>
  <c r="LI10" i="6"/>
  <c r="LF12" i="5" l="1"/>
  <c r="LF33" i="5" s="1"/>
  <c r="LF35" i="5" s="1"/>
  <c r="LH9" i="5"/>
  <c r="LG11" i="5"/>
  <c r="LG10" i="5"/>
  <c r="LI12" i="6"/>
  <c r="LI33" i="6" s="1"/>
  <c r="LJ35" i="6"/>
  <c r="LJ10" i="6"/>
  <c r="LJ11" i="6"/>
  <c r="LL8" i="6"/>
  <c r="LK9" i="6"/>
  <c r="LG12" i="5" l="1"/>
  <c r="LG33" i="5" s="1"/>
  <c r="LG35" i="5" s="1"/>
  <c r="LI9" i="5"/>
  <c r="LH10" i="5"/>
  <c r="LH11" i="5"/>
  <c r="LJ12" i="6"/>
  <c r="LJ33" i="6" s="1"/>
  <c r="LM8" i="6"/>
  <c r="LL9" i="6"/>
  <c r="LK35" i="6"/>
  <c r="LK11" i="6"/>
  <c r="LK10" i="6"/>
  <c r="LH12" i="5" l="1"/>
  <c r="LH33" i="5" s="1"/>
  <c r="LH35" i="5" s="1"/>
  <c r="LJ9" i="5"/>
  <c r="LI10" i="5"/>
  <c r="LI11" i="5"/>
  <c r="LK12" i="6"/>
  <c r="LK33" i="6" s="1"/>
  <c r="LL35" i="6"/>
  <c r="LL11" i="6"/>
  <c r="LL10" i="6"/>
  <c r="LM9" i="6"/>
  <c r="LN8" i="6"/>
  <c r="LI12" i="5" l="1"/>
  <c r="LI33" i="5" s="1"/>
  <c r="LI35" i="5" s="1"/>
  <c r="LK9" i="5"/>
  <c r="LJ11" i="5"/>
  <c r="LJ10" i="5"/>
  <c r="LL12" i="6"/>
  <c r="LL33" i="6" s="1"/>
  <c r="LM35" i="6"/>
  <c r="LM11" i="6"/>
  <c r="LM10" i="6"/>
  <c r="LO8" i="6"/>
  <c r="LN9" i="6"/>
  <c r="LJ12" i="5" l="1"/>
  <c r="LJ33" i="5" s="1"/>
  <c r="LJ35" i="5" s="1"/>
  <c r="LL9" i="5"/>
  <c r="LK10" i="5"/>
  <c r="LK11" i="5"/>
  <c r="LM12" i="6"/>
  <c r="LM33" i="6" s="1"/>
  <c r="LP8" i="6"/>
  <c r="LO9" i="6"/>
  <c r="LN35" i="6"/>
  <c r="LN10" i="6"/>
  <c r="LN11" i="6"/>
  <c r="LK12" i="5" l="1"/>
  <c r="LK33" i="5" s="1"/>
  <c r="LK35" i="5" s="1"/>
  <c r="LM9" i="5"/>
  <c r="LL10" i="5"/>
  <c r="LL11" i="5"/>
  <c r="LN12" i="6"/>
  <c r="LN33" i="6" s="1"/>
  <c r="LO35" i="6"/>
  <c r="LO11" i="6"/>
  <c r="LO10" i="6"/>
  <c r="LQ8" i="6"/>
  <c r="LP9" i="6"/>
  <c r="LL12" i="5" l="1"/>
  <c r="LL33" i="5" s="1"/>
  <c r="LL35" i="5" s="1"/>
  <c r="LN9" i="5"/>
  <c r="LM11" i="5"/>
  <c r="LM10" i="5"/>
  <c r="LO12" i="6"/>
  <c r="LO33" i="6" s="1"/>
  <c r="LQ9" i="6"/>
  <c r="LR8" i="6"/>
  <c r="LP35" i="6"/>
  <c r="LP11" i="6"/>
  <c r="LP10" i="6"/>
  <c r="LM12" i="5" l="1"/>
  <c r="LM33" i="5" s="1"/>
  <c r="LM35" i="5" s="1"/>
  <c r="LO9" i="5"/>
  <c r="LN11" i="5"/>
  <c r="LN10" i="5"/>
  <c r="LP12" i="6"/>
  <c r="LP33" i="6" s="1"/>
  <c r="LS8" i="6"/>
  <c r="LR9" i="6"/>
  <c r="LQ35" i="6"/>
  <c r="LQ11" i="6"/>
  <c r="LQ10" i="6"/>
  <c r="LN12" i="5" l="1"/>
  <c r="LN33" i="5" s="1"/>
  <c r="LN35" i="5" s="1"/>
  <c r="LP9" i="5"/>
  <c r="LO11" i="5"/>
  <c r="LO10" i="5"/>
  <c r="LQ12" i="6"/>
  <c r="LQ33" i="6" s="1"/>
  <c r="LR35" i="6"/>
  <c r="LR11" i="6"/>
  <c r="LR10" i="6"/>
  <c r="LT8" i="6"/>
  <c r="LS9" i="6"/>
  <c r="LO12" i="5" l="1"/>
  <c r="LO33" i="5" s="1"/>
  <c r="LO35" i="5" s="1"/>
  <c r="LQ9" i="5"/>
  <c r="LP11" i="5"/>
  <c r="LP10" i="5"/>
  <c r="LR12" i="6"/>
  <c r="LR33" i="6" s="1"/>
  <c r="LU8" i="6"/>
  <c r="LT9" i="6"/>
  <c r="LS35" i="6"/>
  <c r="LS11" i="6"/>
  <c r="LS10" i="6"/>
  <c r="LP12" i="5" l="1"/>
  <c r="LP33" i="5" s="1"/>
  <c r="LP35" i="5" s="1"/>
  <c r="LR9" i="5"/>
  <c r="LQ10" i="5"/>
  <c r="LQ11" i="5"/>
  <c r="LS12" i="6"/>
  <c r="LS33" i="6" s="1"/>
  <c r="LT35" i="6"/>
  <c r="LT11" i="6"/>
  <c r="LT10" i="6"/>
  <c r="LU9" i="6"/>
  <c r="LV8" i="6"/>
  <c r="LQ12" i="5" l="1"/>
  <c r="LQ33" i="5" s="1"/>
  <c r="LQ35" i="5" s="1"/>
  <c r="LS9" i="5"/>
  <c r="LR10" i="5"/>
  <c r="LR11" i="5"/>
  <c r="LT12" i="6"/>
  <c r="LT33" i="6" s="1"/>
  <c r="LU35" i="6"/>
  <c r="LU11" i="6"/>
  <c r="LU10" i="6"/>
  <c r="LW8" i="6"/>
  <c r="LV9" i="6"/>
  <c r="LR12" i="5" l="1"/>
  <c r="LR33" i="5" s="1"/>
  <c r="LR35" i="5" s="1"/>
  <c r="LT9" i="5"/>
  <c r="LS10" i="5"/>
  <c r="LS11" i="5"/>
  <c r="LU12" i="6"/>
  <c r="LU33" i="6" s="1"/>
  <c r="LX8" i="6"/>
  <c r="LW9" i="6"/>
  <c r="LV35" i="6"/>
  <c r="LV10" i="6"/>
  <c r="LV11" i="6"/>
  <c r="LS12" i="5" l="1"/>
  <c r="LS33" i="5" s="1"/>
  <c r="LS35" i="5" s="1"/>
  <c r="LU9" i="5"/>
  <c r="LT11" i="5"/>
  <c r="LT10" i="5"/>
  <c r="LV12" i="6"/>
  <c r="LV33" i="6" s="1"/>
  <c r="LW35" i="6"/>
  <c r="LW11" i="6"/>
  <c r="LW10" i="6"/>
  <c r="LY8" i="6"/>
  <c r="LX9" i="6"/>
  <c r="LT12" i="5" l="1"/>
  <c r="LT33" i="5" s="1"/>
  <c r="LT35" i="5" s="1"/>
  <c r="LV9" i="5"/>
  <c r="LU11" i="5"/>
  <c r="LU10" i="5"/>
  <c r="LW12" i="6"/>
  <c r="LW33" i="6" s="1"/>
  <c r="LY9" i="6"/>
  <c r="LZ8" i="6"/>
  <c r="LX35" i="6"/>
  <c r="LX11" i="6"/>
  <c r="LX10" i="6"/>
  <c r="LU12" i="5" l="1"/>
  <c r="LU33" i="5" s="1"/>
  <c r="LU35" i="5" s="1"/>
  <c r="LW9" i="5"/>
  <c r="LV11" i="5"/>
  <c r="LV10" i="5"/>
  <c r="LX12" i="6"/>
  <c r="LX33" i="6" s="1"/>
  <c r="MA8" i="6"/>
  <c r="LZ9" i="6"/>
  <c r="LY35" i="6"/>
  <c r="LY10" i="6"/>
  <c r="LY11" i="6"/>
  <c r="LV12" i="5" l="1"/>
  <c r="LV33" i="5" s="1"/>
  <c r="LV35" i="5" s="1"/>
  <c r="LX9" i="5"/>
  <c r="LW10" i="5"/>
  <c r="LW11" i="5"/>
  <c r="LY12" i="6"/>
  <c r="LY33" i="6" s="1"/>
  <c r="LZ35" i="6"/>
  <c r="LZ10" i="6"/>
  <c r="LZ11" i="6"/>
  <c r="MB8" i="6"/>
  <c r="MA9" i="6"/>
  <c r="LW12" i="5" l="1"/>
  <c r="LW33" i="5" s="1"/>
  <c r="LW35" i="5" s="1"/>
  <c r="LY9" i="5"/>
  <c r="LX11" i="5"/>
  <c r="LX10" i="5"/>
  <c r="LZ12" i="6"/>
  <c r="LZ33" i="6" s="1"/>
  <c r="MC8" i="6"/>
  <c r="MB9" i="6"/>
  <c r="MA35" i="6"/>
  <c r="MA10" i="6"/>
  <c r="MA11" i="6"/>
  <c r="LX12" i="5" l="1"/>
  <c r="LX33" i="5" s="1"/>
  <c r="LX35" i="5" s="1"/>
  <c r="LZ9" i="5"/>
  <c r="LY11" i="5"/>
  <c r="LY10" i="5"/>
  <c r="MA12" i="6"/>
  <c r="MA33" i="6" s="1"/>
  <c r="MB35" i="6"/>
  <c r="MB11" i="6"/>
  <c r="MB10" i="6"/>
  <c r="MC9" i="6"/>
  <c r="MD8" i="6"/>
  <c r="LY12" i="5" l="1"/>
  <c r="LY33" i="5" s="1"/>
  <c r="LY35" i="5" s="1"/>
  <c r="MA9" i="5"/>
  <c r="LZ10" i="5"/>
  <c r="LZ11" i="5"/>
  <c r="MB12" i="6"/>
  <c r="MB33" i="6" s="1"/>
  <c r="MC35" i="6"/>
  <c r="MC11" i="6"/>
  <c r="MC10" i="6"/>
  <c r="ME8" i="6"/>
  <c r="MD9" i="6"/>
  <c r="LZ12" i="5" l="1"/>
  <c r="LZ33" i="5" s="1"/>
  <c r="LZ35" i="5" s="1"/>
  <c r="MB9" i="5"/>
  <c r="MA11" i="5"/>
  <c r="MA10" i="5"/>
  <c r="MC12" i="6"/>
  <c r="MC33" i="6" s="1"/>
  <c r="MF8" i="6"/>
  <c r="ME9" i="6"/>
  <c r="MD35" i="6"/>
  <c r="MD10" i="6"/>
  <c r="MD11" i="6"/>
  <c r="MA12" i="5" l="1"/>
  <c r="MA33" i="5" s="1"/>
  <c r="MA35" i="5" s="1"/>
  <c r="MC9" i="5"/>
  <c r="MB10" i="5"/>
  <c r="MB11" i="5"/>
  <c r="MD12" i="6"/>
  <c r="MD33" i="6" s="1"/>
  <c r="ME35" i="6"/>
  <c r="ME11" i="6"/>
  <c r="ME10" i="6"/>
  <c r="MG8" i="6"/>
  <c r="MF9" i="6"/>
  <c r="MB12" i="5" l="1"/>
  <c r="MB33" i="5" s="1"/>
  <c r="MB35" i="5" s="1"/>
  <c r="MD9" i="5"/>
  <c r="MC10" i="5"/>
  <c r="MC11" i="5"/>
  <c r="ME12" i="6"/>
  <c r="ME33" i="6" s="1"/>
  <c r="MG9" i="6"/>
  <c r="MH8" i="6"/>
  <c r="MF35" i="6"/>
  <c r="MF11" i="6"/>
  <c r="MF10" i="6"/>
  <c r="MC12" i="5" l="1"/>
  <c r="MC33" i="5" s="1"/>
  <c r="MC35" i="5" s="1"/>
  <c r="ME9" i="5"/>
  <c r="MD10" i="5"/>
  <c r="MD11" i="5"/>
  <c r="MF12" i="6"/>
  <c r="MF33" i="6" s="1"/>
  <c r="MI8" i="6"/>
  <c r="MH9" i="6"/>
  <c r="MG35" i="6"/>
  <c r="MG11" i="6"/>
  <c r="MG10" i="6"/>
  <c r="MD12" i="5" l="1"/>
  <c r="MD33" i="5" s="1"/>
  <c r="MD35" i="5" s="1"/>
  <c r="MF9" i="5"/>
  <c r="ME10" i="5"/>
  <c r="ME11" i="5"/>
  <c r="MG12" i="6"/>
  <c r="MG33" i="6" s="1"/>
  <c r="MH35" i="6"/>
  <c r="MH11" i="6"/>
  <c r="MH10" i="6"/>
  <c r="MJ8" i="6"/>
  <c r="MI9" i="6"/>
  <c r="ME12" i="5" l="1"/>
  <c r="ME33" i="5" s="1"/>
  <c r="ME35" i="5" s="1"/>
  <c r="MG9" i="5"/>
  <c r="MF11" i="5"/>
  <c r="MF10" i="5"/>
  <c r="MH12" i="6"/>
  <c r="MH33" i="6" s="1"/>
  <c r="MK8" i="6"/>
  <c r="MJ9" i="6"/>
  <c r="MI35" i="6"/>
  <c r="MI10" i="6"/>
  <c r="MI11" i="6"/>
  <c r="MF12" i="5" l="1"/>
  <c r="MF33" i="5" s="1"/>
  <c r="MF35" i="5" s="1"/>
  <c r="MH9" i="5"/>
  <c r="MG11" i="5"/>
  <c r="MG10" i="5"/>
  <c r="MI12" i="6"/>
  <c r="MI33" i="6" s="1"/>
  <c r="MJ35" i="6"/>
  <c r="MJ11" i="6"/>
  <c r="MJ10" i="6"/>
  <c r="MK9" i="6"/>
  <c r="ML8" i="6"/>
  <c r="MG12" i="5" l="1"/>
  <c r="MG33" i="5" s="1"/>
  <c r="MG35" i="5" s="1"/>
  <c r="MI9" i="5"/>
  <c r="MH11" i="5"/>
  <c r="MH10" i="5"/>
  <c r="MJ12" i="6"/>
  <c r="MJ33" i="6" s="1"/>
  <c r="MK35" i="6"/>
  <c r="MK11" i="6"/>
  <c r="MK10" i="6"/>
  <c r="MM8" i="6"/>
  <c r="ML9" i="6"/>
  <c r="MH12" i="5" l="1"/>
  <c r="MH33" i="5" s="1"/>
  <c r="MH35" i="5" s="1"/>
  <c r="MJ9" i="5"/>
  <c r="MI11" i="5"/>
  <c r="MI10" i="5"/>
  <c r="MK12" i="6"/>
  <c r="MK33" i="6" s="1"/>
  <c r="MN8" i="6"/>
  <c r="MM9" i="6"/>
  <c r="ML35" i="6"/>
  <c r="ML10" i="6"/>
  <c r="ML11" i="6"/>
  <c r="MI12" i="5" l="1"/>
  <c r="MI33" i="5" s="1"/>
  <c r="MI35" i="5" s="1"/>
  <c r="MK9" i="5"/>
  <c r="MJ10" i="5"/>
  <c r="MJ11" i="5"/>
  <c r="ML12" i="6"/>
  <c r="ML33" i="6" s="1"/>
  <c r="MM35" i="6"/>
  <c r="MM11" i="6"/>
  <c r="MM10" i="6"/>
  <c r="MO8" i="6"/>
  <c r="MN9" i="6"/>
  <c r="MJ12" i="5" l="1"/>
  <c r="MJ33" i="5" s="1"/>
  <c r="MJ35" i="5" s="1"/>
  <c r="ML9" i="5"/>
  <c r="MK10" i="5"/>
  <c r="MK11" i="5"/>
  <c r="MM12" i="6"/>
  <c r="MM33" i="6" s="1"/>
  <c r="MO9" i="6"/>
  <c r="MP8" i="6"/>
  <c r="MN35" i="6"/>
  <c r="MN11" i="6"/>
  <c r="MN10" i="6"/>
  <c r="MK12" i="5" l="1"/>
  <c r="MK33" i="5" s="1"/>
  <c r="MK35" i="5" s="1"/>
  <c r="MM9" i="5"/>
  <c r="ML10" i="5"/>
  <c r="ML11" i="5"/>
  <c r="MN12" i="6"/>
  <c r="MN33" i="6" s="1"/>
  <c r="MQ8" i="6"/>
  <c r="MP9" i="6"/>
  <c r="MO35" i="6"/>
  <c r="MO11" i="6"/>
  <c r="MO10" i="6"/>
  <c r="ML12" i="5" l="1"/>
  <c r="ML33" i="5" s="1"/>
  <c r="ML35" i="5" s="1"/>
  <c r="MN9" i="5"/>
  <c r="MM11" i="5"/>
  <c r="MM10" i="5"/>
  <c r="MO12" i="6"/>
  <c r="MO33" i="6" s="1"/>
  <c r="MP35" i="6"/>
  <c r="MP10" i="6"/>
  <c r="MP11" i="6"/>
  <c r="MR8" i="6"/>
  <c r="MQ9" i="6"/>
  <c r="MM12" i="5" l="1"/>
  <c r="MM33" i="5" s="1"/>
  <c r="MM35" i="5" s="1"/>
  <c r="MO9" i="5"/>
  <c r="MN11" i="5"/>
  <c r="MN10" i="5"/>
  <c r="MP12" i="6"/>
  <c r="MP33" i="6" s="1"/>
  <c r="MS8" i="6"/>
  <c r="MR9" i="6"/>
  <c r="MQ35" i="6"/>
  <c r="MQ11" i="6"/>
  <c r="MQ10" i="6"/>
  <c r="MN12" i="5" l="1"/>
  <c r="MN33" i="5" s="1"/>
  <c r="MN35" i="5" s="1"/>
  <c r="MP9" i="5"/>
  <c r="MO10" i="5"/>
  <c r="MO11" i="5"/>
  <c r="MQ12" i="6"/>
  <c r="MQ33" i="6" s="1"/>
  <c r="MR35" i="6"/>
  <c r="MR11" i="6"/>
  <c r="MR10" i="6"/>
  <c r="MS9" i="6"/>
  <c r="MT8" i="6"/>
  <c r="MO12" i="5" l="1"/>
  <c r="MO33" i="5" s="1"/>
  <c r="MO35" i="5" s="1"/>
  <c r="MQ9" i="5"/>
  <c r="MP11" i="5"/>
  <c r="MP10" i="5"/>
  <c r="MR12" i="6"/>
  <c r="MR33" i="6" s="1"/>
  <c r="MS35" i="6"/>
  <c r="MS11" i="6"/>
  <c r="MS10" i="6"/>
  <c r="MU8" i="6"/>
  <c r="MT9" i="6"/>
  <c r="MP12" i="5" l="1"/>
  <c r="MP33" i="5" s="1"/>
  <c r="MP35" i="5" s="1"/>
  <c r="MR9" i="5"/>
  <c r="MQ11" i="5"/>
  <c r="MQ10" i="5"/>
  <c r="MS12" i="6"/>
  <c r="MS33" i="6" s="1"/>
  <c r="MV8" i="6"/>
  <c r="MU9" i="6"/>
  <c r="MT35" i="6"/>
  <c r="MT10" i="6"/>
  <c r="MT11" i="6"/>
  <c r="MQ12" i="5" l="1"/>
  <c r="MQ33" i="5" s="1"/>
  <c r="MQ35" i="5" s="1"/>
  <c r="MS9" i="5"/>
  <c r="MR11" i="5"/>
  <c r="MR10" i="5"/>
  <c r="MT12" i="6"/>
  <c r="MT33" i="6" s="1"/>
  <c r="MU35" i="6"/>
  <c r="MU11" i="6"/>
  <c r="MU10" i="6"/>
  <c r="MW8" i="6"/>
  <c r="MV9" i="6"/>
  <c r="MR12" i="5" l="1"/>
  <c r="MR33" i="5" s="1"/>
  <c r="MR35" i="5" s="1"/>
  <c r="MT9" i="5"/>
  <c r="MS11" i="5"/>
  <c r="MS10" i="5"/>
  <c r="MU12" i="6"/>
  <c r="MU33" i="6" s="1"/>
  <c r="MW9" i="6"/>
  <c r="MX8" i="6"/>
  <c r="MV35" i="6"/>
  <c r="MV11" i="6"/>
  <c r="MV10" i="6"/>
  <c r="MS12" i="5" l="1"/>
  <c r="MS33" i="5" s="1"/>
  <c r="MS35" i="5" s="1"/>
  <c r="MU9" i="5"/>
  <c r="MT11" i="5"/>
  <c r="MT10" i="5"/>
  <c r="MV12" i="6"/>
  <c r="MV33" i="6" s="1"/>
  <c r="MY8" i="6"/>
  <c r="MX9" i="6"/>
  <c r="MW35" i="6"/>
  <c r="MW11" i="6"/>
  <c r="MW10" i="6"/>
  <c r="MT12" i="5" l="1"/>
  <c r="MT33" i="5" s="1"/>
  <c r="MT35" i="5" s="1"/>
  <c r="MV9" i="5"/>
  <c r="MU11" i="5"/>
  <c r="MU10" i="5"/>
  <c r="MW12" i="6"/>
  <c r="MW33" i="6" s="1"/>
  <c r="MX35" i="6"/>
  <c r="MX11" i="6"/>
  <c r="MX10" i="6"/>
  <c r="MZ8" i="6"/>
  <c r="MY9" i="6"/>
  <c r="MU12" i="5" l="1"/>
  <c r="MU33" i="5" s="1"/>
  <c r="MU35" i="5" s="1"/>
  <c r="MW9" i="5"/>
  <c r="MV10" i="5"/>
  <c r="MV11" i="5"/>
  <c r="MX12" i="6"/>
  <c r="MX33" i="6" s="1"/>
  <c r="NA8" i="6"/>
  <c r="MZ9" i="6"/>
  <c r="MY35" i="6"/>
  <c r="MY11" i="6"/>
  <c r="MY10" i="6"/>
  <c r="MV12" i="5" l="1"/>
  <c r="MV33" i="5" s="1"/>
  <c r="MV35" i="5" s="1"/>
  <c r="MX9" i="5"/>
  <c r="MW10" i="5"/>
  <c r="MW11" i="5"/>
  <c r="MY12" i="6"/>
  <c r="MY33" i="6" s="1"/>
  <c r="MZ35" i="6"/>
  <c r="MZ11" i="6"/>
  <c r="MZ10" i="6"/>
  <c r="NA9" i="6"/>
  <c r="NB8" i="6"/>
  <c r="MW12" i="5" l="1"/>
  <c r="MW33" i="5" s="1"/>
  <c r="MW35" i="5" s="1"/>
  <c r="MY9" i="5"/>
  <c r="MX10" i="5"/>
  <c r="MX11" i="5"/>
  <c r="MZ12" i="6"/>
  <c r="MZ33" i="6" s="1"/>
  <c r="NA35" i="6"/>
  <c r="NA11" i="6"/>
  <c r="NA10" i="6"/>
  <c r="NC8" i="6"/>
  <c r="NB9" i="6"/>
  <c r="MX12" i="5" l="1"/>
  <c r="MX33" i="5" s="1"/>
  <c r="MX35" i="5" s="1"/>
  <c r="NA12" i="6"/>
  <c r="NA33" i="6" s="1"/>
  <c r="MZ9" i="5"/>
  <c r="MY10" i="5"/>
  <c r="MY11" i="5"/>
  <c r="ND8" i="6"/>
  <c r="NC9" i="6"/>
  <c r="NB35" i="6"/>
  <c r="NB10" i="6"/>
  <c r="NB11" i="6"/>
  <c r="MY12" i="5" l="1"/>
  <c r="MY33" i="5" s="1"/>
  <c r="MY35" i="5"/>
  <c r="NA9" i="5"/>
  <c r="MZ10" i="5"/>
  <c r="MZ11" i="5"/>
  <c r="NB12" i="6"/>
  <c r="NB33" i="6" s="1"/>
  <c r="NC35" i="6"/>
  <c r="NC11" i="6"/>
  <c r="NC10" i="6"/>
  <c r="NE8" i="6"/>
  <c r="NE9" i="6" s="1"/>
  <c r="ND9" i="6"/>
  <c r="MZ12" i="5" l="1"/>
  <c r="MZ33" i="5" s="1"/>
  <c r="NB9" i="5"/>
  <c r="NA11" i="5"/>
  <c r="NA10" i="5"/>
  <c r="NC12" i="6"/>
  <c r="NC33" i="6" s="1"/>
  <c r="NE35" i="6"/>
  <c r="NE10" i="6"/>
  <c r="NE11" i="6"/>
  <c r="ND35" i="6"/>
  <c r="ND11" i="6"/>
  <c r="ND10" i="6"/>
  <c r="NA12" i="5" l="1"/>
  <c r="NA33" i="5" s="1"/>
  <c r="NA35" i="5" s="1"/>
  <c r="NC9" i="5"/>
  <c r="NB11" i="5"/>
  <c r="NB10" i="5"/>
  <c r="MZ35" i="5"/>
  <c r="ND12" i="6"/>
  <c r="ND33" i="6" s="1"/>
  <c r="NE12" i="6"/>
  <c r="NE33" i="6" s="1"/>
  <c r="D37" i="6" s="1"/>
  <c r="D38" i="6" s="1"/>
  <c r="AI3" i="6"/>
  <c r="E33" i="6"/>
  <c r="NB12" i="5" l="1"/>
  <c r="NB33" i="5" s="1"/>
  <c r="NB35" i="5" s="1"/>
  <c r="ND9" i="5"/>
  <c r="NC10" i="5"/>
  <c r="NC11" i="5"/>
  <c r="NC12" i="5" l="1"/>
  <c r="NC33" i="5" s="1"/>
  <c r="NC35" i="5"/>
  <c r="NE9" i="5"/>
  <c r="ND10" i="5"/>
  <c r="ND11" i="5"/>
  <c r="ND12" i="5" l="1"/>
  <c r="ND33" i="5" s="1"/>
  <c r="NE11" i="5"/>
  <c r="NE10" i="5"/>
  <c r="NE12" i="5" l="1"/>
  <c r="NE33" i="5" s="1"/>
  <c r="ND35" i="5"/>
  <c r="D37" i="5"/>
  <c r="D38" i="5" s="1"/>
  <c r="E33" i="5"/>
  <c r="NE35" i="5" l="1"/>
  <c r="AI3" i="5"/>
</calcChain>
</file>

<file path=xl/sharedStrings.xml><?xml version="1.0" encoding="utf-8"?>
<sst xmlns="http://schemas.openxmlformats.org/spreadsheetml/2006/main" count="340" uniqueCount="82">
  <si>
    <t>計画</t>
    <rPh sb="0" eb="2">
      <t>ケイカク</t>
    </rPh>
    <phoneticPr fontId="1"/>
  </si>
  <si>
    <t>実績</t>
    <rPh sb="0" eb="2">
      <t>ジッセキ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</si>
  <si>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</si>
  <si>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</si>
  <si>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</si>
  <si>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○</t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</si>
  <si>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</si>
  <si>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</si>
  <si>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</si>
  <si>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</si>
  <si>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</si>
  <si>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</si>
  <si>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</si>
  <si>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</si>
  <si>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</si>
  <si>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</si>
  <si>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</si>
  <si>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</si>
  <si>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計画／実績</t>
    <rPh sb="0" eb="2">
      <t>ケイカク</t>
    </rPh>
    <rPh sb="3" eb="5">
      <t>ジッセキ</t>
    </rPh>
    <phoneticPr fontId="1"/>
  </si>
  <si>
    <t>【非表示行】のべ日数</t>
    <rPh sb="8" eb="10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</si>
  <si>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</si>
  <si>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現場閉所</t>
    <rPh sb="0" eb="2">
      <t>ゲンバ</t>
    </rPh>
    <rPh sb="2" eb="4">
      <t>ヘイショ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</si>
  <si>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</si>
  <si>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</si>
  <si>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</si>
  <si>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</si>
  <si>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</si>
  <si>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</si>
  <si>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</si>
  <si>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○</t>
    <phoneticPr fontId="1"/>
  </si>
  <si>
    <t>昭和の日</t>
    <rPh sb="0" eb="2">
      <t>ショウワ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</si>
  <si>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</si>
  <si>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</si>
  <si>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</si>
  <si>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</si>
  <si>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</si>
  <si>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</si>
  <si>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</si>
  <si>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元日</t>
    <rPh sb="0" eb="2">
      <t>ガンジツ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</si>
  <si>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</si>
  <si>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</si>
  <si>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</si>
  <si>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 xml:space="preserve"> </t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</si>
  <si>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</si>
  <si>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</si>
  <si>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（祝日は、別途入力が必要な場合があります）</t>
    <phoneticPr fontId="1"/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</si>
  <si>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</si>
  <si>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</si>
  <si>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</si>
  <si>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  <phoneticPr fontId="1"/>
  </si>
  <si>
    <t>B</t>
    <phoneticPr fontId="1"/>
  </si>
  <si>
    <t>B/A</t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</si>
  <si>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</si>
  <si>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</si>
  <si>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秋分の日</t>
    <rPh sb="0" eb="2">
      <t>シュウブン</t>
    </rPh>
    <rPh sb="3" eb="4">
      <t>ヒ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</si>
  <si>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</si>
  <si>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休</t>
  </si>
  <si>
    <t>準備工</t>
    <rPh sb="0" eb="2">
      <t>ジュンビ</t>
    </rPh>
    <rPh sb="2" eb="3">
      <t>コウ</t>
    </rPh>
    <phoneticPr fontId="1"/>
  </si>
  <si>
    <t>土工</t>
    <rPh sb="0" eb="2">
      <t>ドコウ</t>
    </rPh>
    <phoneticPr fontId="1"/>
  </si>
  <si>
    <t>擁壁工</t>
    <rPh sb="0" eb="2">
      <t>ヨウヘキ</t>
    </rPh>
    <rPh sb="2" eb="3">
      <t>コウ</t>
    </rPh>
    <phoneticPr fontId="1"/>
  </si>
  <si>
    <t>後片付け工</t>
    <rPh sb="0" eb="1">
      <t>アト</t>
    </rPh>
    <rPh sb="1" eb="3">
      <t>カタヅ</t>
    </rPh>
    <rPh sb="4" eb="5">
      <t>コウ</t>
    </rPh>
    <phoneticPr fontId="1"/>
  </si>
  <si>
    <t>休</t>
    <rPh sb="0" eb="1">
      <t>ヤス</t>
    </rPh>
    <phoneticPr fontId="1"/>
  </si>
  <si>
    <t>国民の祝日一覧（令和３年度～）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</si>
  <si>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</si>
  <si>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</si>
  <si>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</si>
  <si>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</si>
  <si>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</si>
  <si>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</si>
  <si>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</si>
  <si>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</si>
  <si>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</si>
  <si>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</si>
  <si>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</si>
  <si>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</si>
  <si>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</si>
  <si>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</si>
  <si>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</si>
  <si>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</si>
  <si>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</si>
  <si>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矢板市□□地内</t>
    <rPh sb="0" eb="2">
      <t>ヤイタ</t>
    </rPh>
    <rPh sb="2" eb="3">
      <t>シ</t>
    </rPh>
    <rPh sb="5" eb="6">
      <t>チ</t>
    </rPh>
    <rPh sb="6" eb="7">
      <t>ナイ</t>
    </rPh>
    <phoneticPr fontId="1"/>
  </si>
  <si>
    <t>○○工事</t>
    <rPh sb="2" eb="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</si>
</sst>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/d"/>
    <numFmt numFmtId="177" formatCode="aaa"/>
    <numFmt numFmtId="178" formatCode="&quot;第　&quot;#,##0&quot;　週目&quot;"/>
    <numFmt numFmtId="179" formatCode="&quot;至　　　　　&quot;ggge&quot;年&quot;m&quot;月&quot;d&quot;日&quot;\ &quot;まで&quot;"/>
    <numFmt numFmtId="180" formatCode="0&quot;　日&quot;"/>
    <numFmt numFmtId="181" formatCode="[$-F800]dddd\,\ mmmm\ dd\,\ yyyy"/>
    <numFmt numFmtId="182" formatCode="[$-411]ggge&quot;年&quot;m&quot;月&quot;d&quot;日&quot;;@"/>
    <numFmt numFmtId="183" formatCode="ggge&quot;年&quot;m&quot;月&quot;d&quot;日&quot;\ \ &quot;から&quot;"/>
    <numFmt numFmtId="184" formatCode="ggge&quot;年&quot;m&quot;月&quot;d&quot;日&quot;\ \ &quot;まで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43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5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182" fontId="0" fillId="0" borderId="10" xfId="0" applyNumberFormat="1" applyBorder="1" applyAlignment="1">
      <alignment horizontal="justify" vertical="center"/>
    </xf>
    <xf numFmtId="0" fontId="2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2"/>
    </xf>
    <xf numFmtId="179" fontId="6" fillId="0" borderId="35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 indent="1"/>
    </xf>
    <xf numFmtId="180" fontId="13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0" fontId="8" fillId="0" borderId="35" xfId="0" applyFont="1" applyBorder="1" applyAlignment="1">
      <alignment horizontal="left" vertical="center" indent="2"/>
    </xf>
    <xf numFmtId="0" fontId="0" fillId="0" borderId="0" xfId="0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14" xfId="0" applyNumberFormat="1" applyFont="1" applyFill="1" applyBorder="1" applyAlignment="1">
      <alignment vertical="center"/>
    </xf>
    <xf numFmtId="180" fontId="15" fillId="0" borderId="52" xfId="0" applyNumberFormat="1" applyFont="1" applyFill="1" applyBorder="1" applyAlignment="1">
      <alignment horizontal="left" vertical="top"/>
    </xf>
    <xf numFmtId="180" fontId="15" fillId="0" borderId="51" xfId="0" applyNumberFormat="1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 textRotation="255" shrinkToFit="1"/>
    </xf>
    <xf numFmtId="0" fontId="18" fillId="0" borderId="49" xfId="0" applyFont="1" applyBorder="1" applyAlignment="1">
      <alignment vertical="center" textRotation="255" shrinkToFit="1"/>
    </xf>
    <xf numFmtId="0" fontId="18" fillId="0" borderId="40" xfId="0" applyFont="1" applyBorder="1" applyAlignment="1">
      <alignment vertical="center" textRotation="255" shrinkToFit="1"/>
    </xf>
    <xf numFmtId="0" fontId="18" fillId="0" borderId="38" xfId="0" applyFont="1" applyBorder="1" applyAlignment="1">
      <alignment vertical="center" textRotation="255" shrinkToFit="1"/>
    </xf>
    <xf numFmtId="0" fontId="18" fillId="0" borderId="39" xfId="0" applyFont="1" applyBorder="1" applyAlignment="1">
      <alignment vertical="center" textRotation="255" shrinkToFit="1"/>
    </xf>
    <xf numFmtId="0" fontId="18" fillId="0" borderId="41" xfId="0" applyFont="1" applyBorder="1" applyAlignment="1">
      <alignment vertical="center" textRotation="255" shrinkToFit="1"/>
    </xf>
    <xf numFmtId="180" fontId="0" fillId="0" borderId="36" xfId="0" applyNumberFormat="1" applyFill="1" applyBorder="1" applyAlignment="1">
      <alignment horizontal="center" vertical="center" shrinkToFit="1"/>
    </xf>
    <xf numFmtId="180" fontId="0" fillId="3" borderId="37" xfId="0" applyNumberFormat="1" applyFill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7" fillId="0" borderId="61" xfId="0" applyFont="1" applyBorder="1" applyAlignment="1">
      <alignment horizontal="distributed" vertical="center" indent="2"/>
    </xf>
    <xf numFmtId="0" fontId="8" fillId="0" borderId="62" xfId="0" applyFont="1" applyBorder="1" applyAlignment="1">
      <alignment horizontal="distributed" vertical="center" indent="2"/>
    </xf>
    <xf numFmtId="0" fontId="8" fillId="0" borderId="63" xfId="0" applyFont="1" applyBorder="1" applyAlignment="1">
      <alignment horizontal="distributed" vertical="center" indent="2"/>
    </xf>
    <xf numFmtId="0" fontId="12" fillId="5" borderId="6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distributed" vertical="center" wrapText="1" indent="2"/>
    </xf>
    <xf numFmtId="0" fontId="8" fillId="4" borderId="46" xfId="0" applyFont="1" applyFill="1" applyBorder="1" applyAlignment="1">
      <alignment horizontal="distributed" vertical="center" indent="2"/>
    </xf>
    <xf numFmtId="0" fontId="8" fillId="4" borderId="45" xfId="0" applyFont="1" applyFill="1" applyBorder="1" applyAlignment="1">
      <alignment horizontal="distributed" vertical="center" indent="2"/>
    </xf>
    <xf numFmtId="0" fontId="8" fillId="4" borderId="59" xfId="0" applyFont="1" applyFill="1" applyBorder="1" applyAlignment="1">
      <alignment horizontal="distributed" vertical="center" indent="2"/>
    </xf>
    <xf numFmtId="0" fontId="8" fillId="4" borderId="58" xfId="0" applyFont="1" applyFill="1" applyBorder="1" applyAlignment="1">
      <alignment horizontal="distributed" vertical="center" indent="2"/>
    </xf>
    <xf numFmtId="180" fontId="10" fillId="4" borderId="45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80" fontId="10" fillId="4" borderId="47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0" fillId="4" borderId="59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0" fillId="0" borderId="11" xfId="0" applyNumberForma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83" fontId="14" fillId="3" borderId="10" xfId="0" applyNumberFormat="1" applyFont="1" applyFill="1" applyBorder="1" applyAlignment="1">
      <alignment horizontal="left" vertical="center" indent="1"/>
    </xf>
    <xf numFmtId="184" fontId="14" fillId="3" borderId="10" xfId="0" applyNumberFormat="1" applyFont="1" applyFill="1" applyBorder="1" applyAlignment="1">
      <alignment horizontal="left" vertical="center" indent="1"/>
    </xf>
    <xf numFmtId="0" fontId="8" fillId="3" borderId="30" xfId="0" applyFont="1" applyFill="1" applyBorder="1" applyAlignment="1">
      <alignment horizontal="left" vertical="center" shrinkToFit="1"/>
    </xf>
    <xf numFmtId="0" fontId="7" fillId="3" borderId="35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wrapText="1"/>
    </xf>
    <xf numFmtId="180" fontId="13" fillId="5" borderId="10" xfId="0" applyNumberFormat="1" applyFont="1" applyFill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53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9" fontId="6" fillId="0" borderId="54" xfId="0" applyNumberFormat="1" applyFont="1" applyFill="1" applyBorder="1" applyAlignment="1">
      <alignment horizontal="center" vertical="center" shrinkToFit="1"/>
    </xf>
    <xf numFmtId="180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</cellXfs>
  <cellStyles count="1">
    <cellStyle name="標準" xfId="0" builtinId="0"/>
  </cellStyles>
  <dxfs count="102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3" name="直線コネクタ 2"/>
        <xdr:cNvCxnSpPr/>
      </xdr:nvCxnSpPr>
      <xdr:spPr>
        <a:xfrm>
          <a:off x="5034643" y="3905248"/>
          <a:ext cx="19594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8" name="直線コネクタ 7"/>
        <xdr:cNvCxnSpPr/>
      </xdr:nvCxnSpPr>
      <xdr:spPr>
        <a:xfrm>
          <a:off x="5034643" y="4218213"/>
          <a:ext cx="19594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2" name="直線コネクタ 1"/>
        <xdr:cNvCxnSpPr/>
      </xdr:nvCxnSpPr>
      <xdr:spPr>
        <a:xfrm>
          <a:off x="5029200" y="3921577"/>
          <a:ext cx="1943100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3" name="直線コネクタ 2"/>
        <xdr:cNvCxnSpPr/>
      </xdr:nvCxnSpPr>
      <xdr:spPr>
        <a:xfrm>
          <a:off x="5029200" y="4235902"/>
          <a:ext cx="19431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16</xdr:col>
      <xdr:colOff>0</xdr:colOff>
      <xdr:row>15</xdr:row>
      <xdr:rowOff>0</xdr:rowOff>
    </xdr:to>
    <xdr:cxnSp macro="">
      <xdr:nvCxnSpPr>
        <xdr:cNvPr id="4" name="直線コネクタ 3"/>
        <xdr:cNvCxnSpPr/>
      </xdr:nvCxnSpPr>
      <xdr:spPr>
        <a:xfrm>
          <a:off x="7949045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</xdr:row>
      <xdr:rowOff>0</xdr:rowOff>
    </xdr:from>
    <xdr:to>
      <xdr:col>23</xdr:col>
      <xdr:colOff>0</xdr:colOff>
      <xdr:row>15</xdr:row>
      <xdr:rowOff>0</xdr:rowOff>
    </xdr:to>
    <xdr:cxnSp macro="">
      <xdr:nvCxnSpPr>
        <xdr:cNvPr id="8" name="直線コネクタ 7"/>
        <xdr:cNvCxnSpPr/>
      </xdr:nvCxnSpPr>
      <xdr:spPr>
        <a:xfrm>
          <a:off x="11343409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0</xdr:rowOff>
    </xdr:from>
    <xdr:to>
      <xdr:col>37</xdr:col>
      <xdr:colOff>-1</xdr:colOff>
      <xdr:row>17</xdr:row>
      <xdr:rowOff>0</xdr:rowOff>
    </xdr:to>
    <xdr:cxnSp macro="">
      <xdr:nvCxnSpPr>
        <xdr:cNvPr id="11" name="直線コネクタ 10"/>
        <xdr:cNvCxnSpPr/>
      </xdr:nvCxnSpPr>
      <xdr:spPr>
        <a:xfrm>
          <a:off x="18132136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0</xdr:rowOff>
    </xdr:from>
    <xdr:to>
      <xdr:col>41</xdr:col>
      <xdr:colOff>0</xdr:colOff>
      <xdr:row>17</xdr:row>
      <xdr:rowOff>0</xdr:rowOff>
    </xdr:to>
    <xdr:cxnSp macro="">
      <xdr:nvCxnSpPr>
        <xdr:cNvPr id="12" name="直線コネクタ 11"/>
        <xdr:cNvCxnSpPr/>
      </xdr:nvCxnSpPr>
      <xdr:spPr>
        <a:xfrm>
          <a:off x="21526500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44</xdr:col>
      <xdr:colOff>0</xdr:colOff>
      <xdr:row>17</xdr:row>
      <xdr:rowOff>0</xdr:rowOff>
    </xdr:to>
    <xdr:cxnSp macro="">
      <xdr:nvCxnSpPr>
        <xdr:cNvPr id="15" name="直線コネクタ 14"/>
        <xdr:cNvCxnSpPr/>
      </xdr:nvCxnSpPr>
      <xdr:spPr>
        <a:xfrm>
          <a:off x="22981227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17</xdr:row>
      <xdr:rowOff>0</xdr:rowOff>
    </xdr:from>
    <xdr:to>
      <xdr:col>51</xdr:col>
      <xdr:colOff>0</xdr:colOff>
      <xdr:row>17</xdr:row>
      <xdr:rowOff>0</xdr:rowOff>
    </xdr:to>
    <xdr:cxnSp macro="">
      <xdr:nvCxnSpPr>
        <xdr:cNvPr id="20" name="直線コネクタ 19"/>
        <xdr:cNvCxnSpPr/>
      </xdr:nvCxnSpPr>
      <xdr:spPr>
        <a:xfrm>
          <a:off x="24920864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19</xdr:row>
      <xdr:rowOff>0</xdr:rowOff>
    </xdr:from>
    <xdr:to>
      <xdr:col>58</xdr:col>
      <xdr:colOff>0</xdr:colOff>
      <xdr:row>19</xdr:row>
      <xdr:rowOff>0</xdr:rowOff>
    </xdr:to>
    <xdr:cxnSp macro="">
      <xdr:nvCxnSpPr>
        <xdr:cNvPr id="23" name="直線コネクタ 22"/>
        <xdr:cNvCxnSpPr/>
      </xdr:nvCxnSpPr>
      <xdr:spPr>
        <a:xfrm>
          <a:off x="28315227" y="5611091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19</xdr:row>
      <xdr:rowOff>0</xdr:rowOff>
    </xdr:from>
    <xdr:to>
      <xdr:col>65</xdr:col>
      <xdr:colOff>0</xdr:colOff>
      <xdr:row>19</xdr:row>
      <xdr:rowOff>0</xdr:rowOff>
    </xdr:to>
    <xdr:cxnSp macro="">
      <xdr:nvCxnSpPr>
        <xdr:cNvPr id="26" name="直線コネクタ 25"/>
        <xdr:cNvCxnSpPr/>
      </xdr:nvCxnSpPr>
      <xdr:spPr>
        <a:xfrm>
          <a:off x="32679409" y="5611091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19</xdr:row>
      <xdr:rowOff>0</xdr:rowOff>
    </xdr:from>
    <xdr:to>
      <xdr:col>69</xdr:col>
      <xdr:colOff>0</xdr:colOff>
      <xdr:row>19</xdr:row>
      <xdr:rowOff>0</xdr:rowOff>
    </xdr:to>
    <xdr:cxnSp macro="">
      <xdr:nvCxnSpPr>
        <xdr:cNvPr id="29" name="直線コネクタ 28"/>
        <xdr:cNvCxnSpPr/>
      </xdr:nvCxnSpPr>
      <xdr:spPr>
        <a:xfrm>
          <a:off x="35103955" y="5611091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0</xdr:colOff>
      <xdr:row>16</xdr:row>
      <xdr:rowOff>0</xdr:rowOff>
    </xdr:to>
    <xdr:cxnSp macro="">
      <xdr:nvCxnSpPr>
        <xdr:cNvPr id="33" name="直線コネクタ 32"/>
        <xdr:cNvCxnSpPr/>
      </xdr:nvCxnSpPr>
      <xdr:spPr>
        <a:xfrm>
          <a:off x="8433955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0</xdr:rowOff>
    </xdr:from>
    <xdr:to>
      <xdr:col>22</xdr:col>
      <xdr:colOff>0</xdr:colOff>
      <xdr:row>16</xdr:row>
      <xdr:rowOff>0</xdr:rowOff>
    </xdr:to>
    <xdr:cxnSp macro="">
      <xdr:nvCxnSpPr>
        <xdr:cNvPr id="36" name="直線コネクタ 35"/>
        <xdr:cNvCxnSpPr/>
      </xdr:nvCxnSpPr>
      <xdr:spPr>
        <a:xfrm>
          <a:off x="11343409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37</xdr:col>
      <xdr:colOff>0</xdr:colOff>
      <xdr:row>18</xdr:row>
      <xdr:rowOff>1</xdr:rowOff>
    </xdr:to>
    <xdr:cxnSp macro="">
      <xdr:nvCxnSpPr>
        <xdr:cNvPr id="40" name="直線コネクタ 39"/>
        <xdr:cNvCxnSpPr/>
      </xdr:nvCxnSpPr>
      <xdr:spPr>
        <a:xfrm flipV="1">
          <a:off x="18132136" y="5299364"/>
          <a:ext cx="2424546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18</xdr:row>
      <xdr:rowOff>0</xdr:rowOff>
    </xdr:from>
    <xdr:to>
      <xdr:col>44</xdr:col>
      <xdr:colOff>0</xdr:colOff>
      <xdr:row>18</xdr:row>
      <xdr:rowOff>0</xdr:rowOff>
    </xdr:to>
    <xdr:cxnSp macro="">
      <xdr:nvCxnSpPr>
        <xdr:cNvPr id="43" name="直線コネクタ 42"/>
        <xdr:cNvCxnSpPr/>
      </xdr:nvCxnSpPr>
      <xdr:spPr>
        <a:xfrm>
          <a:off x="21526500" y="5299364"/>
          <a:ext cx="24245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18</xdr:row>
      <xdr:rowOff>0</xdr:rowOff>
    </xdr:from>
    <xdr:to>
      <xdr:col>51</xdr:col>
      <xdr:colOff>0</xdr:colOff>
      <xdr:row>18</xdr:row>
      <xdr:rowOff>1</xdr:rowOff>
    </xdr:to>
    <xdr:cxnSp macro="">
      <xdr:nvCxnSpPr>
        <xdr:cNvPr id="49" name="直線コネクタ 48"/>
        <xdr:cNvCxnSpPr/>
      </xdr:nvCxnSpPr>
      <xdr:spPr>
        <a:xfrm flipV="1">
          <a:off x="24920864" y="5299364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20</xdr:row>
      <xdr:rowOff>0</xdr:rowOff>
    </xdr:from>
    <xdr:to>
      <xdr:col>58</xdr:col>
      <xdr:colOff>0</xdr:colOff>
      <xdr:row>20</xdr:row>
      <xdr:rowOff>0</xdr:rowOff>
    </xdr:to>
    <xdr:cxnSp macro="">
      <xdr:nvCxnSpPr>
        <xdr:cNvPr id="53" name="直線コネクタ 52"/>
        <xdr:cNvCxnSpPr/>
      </xdr:nvCxnSpPr>
      <xdr:spPr>
        <a:xfrm>
          <a:off x="28315227" y="5922818"/>
          <a:ext cx="242454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20</xdr:row>
      <xdr:rowOff>0</xdr:rowOff>
    </xdr:from>
    <xdr:to>
      <xdr:col>65</xdr:col>
      <xdr:colOff>0</xdr:colOff>
      <xdr:row>20</xdr:row>
      <xdr:rowOff>0</xdr:rowOff>
    </xdr:to>
    <xdr:cxnSp macro="">
      <xdr:nvCxnSpPr>
        <xdr:cNvPr id="56" name="直線コネクタ 55"/>
        <xdr:cNvCxnSpPr/>
      </xdr:nvCxnSpPr>
      <xdr:spPr>
        <a:xfrm>
          <a:off x="32679409" y="5922818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69</xdr:col>
      <xdr:colOff>0</xdr:colOff>
      <xdr:row>20</xdr:row>
      <xdr:rowOff>0</xdr:rowOff>
    </xdr:to>
    <xdr:cxnSp macro="">
      <xdr:nvCxnSpPr>
        <xdr:cNvPr id="59" name="直線コネクタ 58"/>
        <xdr:cNvCxnSpPr/>
      </xdr:nvCxnSpPr>
      <xdr:spPr>
        <a:xfrm>
          <a:off x="35103955" y="5922818"/>
          <a:ext cx="96981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27</xdr:row>
      <xdr:rowOff>0</xdr:rowOff>
    </xdr:from>
    <xdr:ext cx="6300379" cy="625812"/>
    <xdr:sp macro="" textlink="">
      <xdr:nvSpPr>
        <xdr:cNvPr id="62" name="四角形吹き出し 61"/>
        <xdr:cNvSpPr/>
      </xdr:nvSpPr>
      <xdr:spPr>
        <a:xfrm>
          <a:off x="8453438" y="8048625"/>
          <a:ext cx="6300379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>
      <xdr:col>6</xdr:col>
      <xdr:colOff>0</xdr:colOff>
      <xdr:row>34</xdr:row>
      <xdr:rowOff>2410982</xdr:rowOff>
    </xdr:from>
    <xdr:ext cx="8257645" cy="625812"/>
    <xdr:sp macro="" textlink="">
      <xdr:nvSpPr>
        <xdr:cNvPr id="63" name="四角形吹き出し 62"/>
        <xdr:cNvSpPr/>
      </xdr:nvSpPr>
      <xdr:spPr>
        <a:xfrm>
          <a:off x="5502088" y="12765217"/>
          <a:ext cx="8257645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対象期間中の現場閉所日数は計画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日に対して実績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計画閉所日に設定されていない２日、対象控除期間中の３日間を差し引き、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</a:t>
          </a:r>
        </a:p>
      </xdr:txBody>
    </xdr:sp>
    <xdr:clientData/>
  </xdr:oneCellAnchor>
  <xdr:oneCellAnchor>
    <xdr:from>
      <xdr:col>61</xdr:col>
      <xdr:colOff>0</xdr:colOff>
      <xdr:row>27</xdr:row>
      <xdr:rowOff>0</xdr:rowOff>
    </xdr:from>
    <xdr:ext cx="7016921" cy="625812"/>
    <xdr:sp macro="" textlink="">
      <xdr:nvSpPr>
        <xdr:cNvPr id="64" name="四角形吹き出し 63"/>
        <xdr:cNvSpPr/>
      </xdr:nvSpPr>
      <xdr:spPr>
        <a:xfrm>
          <a:off x="31718250" y="8048625"/>
          <a:ext cx="7016921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受注者の裁量により予め計画閉所日に設定する場合は、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手動入力により「休」を入力します（記入例ではわかりやすく朱書きとしています）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155862</xdr:rowOff>
    </xdr:from>
    <xdr:to>
      <xdr:col>11</xdr:col>
      <xdr:colOff>0</xdr:colOff>
      <xdr:row>13</xdr:row>
      <xdr:rowOff>155862</xdr:rowOff>
    </xdr:to>
    <xdr:cxnSp macro="">
      <xdr:nvCxnSpPr>
        <xdr:cNvPr id="2" name="直線コネクタ 1"/>
        <xdr:cNvCxnSpPr/>
      </xdr:nvCxnSpPr>
      <xdr:spPr>
        <a:xfrm>
          <a:off x="5524500" y="3896589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155862</xdr:rowOff>
    </xdr:from>
    <xdr:to>
      <xdr:col>11</xdr:col>
      <xdr:colOff>0</xdr:colOff>
      <xdr:row>14</xdr:row>
      <xdr:rowOff>155863</xdr:rowOff>
    </xdr:to>
    <xdr:cxnSp macro="">
      <xdr:nvCxnSpPr>
        <xdr:cNvPr id="3" name="直線コネクタ 2"/>
        <xdr:cNvCxnSpPr/>
      </xdr:nvCxnSpPr>
      <xdr:spPr>
        <a:xfrm>
          <a:off x="5524500" y="4208317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155862</xdr:rowOff>
    </xdr:from>
    <xdr:to>
      <xdr:col>17</xdr:col>
      <xdr:colOff>0</xdr:colOff>
      <xdr:row>15</xdr:row>
      <xdr:rowOff>155862</xdr:rowOff>
    </xdr:to>
    <xdr:cxnSp macro="">
      <xdr:nvCxnSpPr>
        <xdr:cNvPr id="4" name="直線コネクタ 3"/>
        <xdr:cNvCxnSpPr/>
      </xdr:nvCxnSpPr>
      <xdr:spPr>
        <a:xfrm>
          <a:off x="8918864" y="4520044"/>
          <a:ext cx="193963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155862</xdr:rowOff>
    </xdr:from>
    <xdr:to>
      <xdr:col>25</xdr:col>
      <xdr:colOff>0</xdr:colOff>
      <xdr:row>17</xdr:row>
      <xdr:rowOff>155862</xdr:rowOff>
    </xdr:to>
    <xdr:cxnSp macro="">
      <xdr:nvCxnSpPr>
        <xdr:cNvPr id="5" name="直線コネクタ 4"/>
        <xdr:cNvCxnSpPr/>
      </xdr:nvCxnSpPr>
      <xdr:spPr>
        <a:xfrm>
          <a:off x="13283045" y="5143498"/>
          <a:ext cx="14547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19</xdr:row>
      <xdr:rowOff>155862</xdr:rowOff>
    </xdr:from>
    <xdr:to>
      <xdr:col>32</xdr:col>
      <xdr:colOff>0</xdr:colOff>
      <xdr:row>19</xdr:row>
      <xdr:rowOff>155862</xdr:rowOff>
    </xdr:to>
    <xdr:cxnSp macro="">
      <xdr:nvCxnSpPr>
        <xdr:cNvPr id="6" name="直線コネクタ 5"/>
        <xdr:cNvCxnSpPr/>
      </xdr:nvCxnSpPr>
      <xdr:spPr>
        <a:xfrm>
          <a:off x="16677409" y="5766953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19</xdr:row>
      <xdr:rowOff>155862</xdr:rowOff>
    </xdr:from>
    <xdr:to>
      <xdr:col>35</xdr:col>
      <xdr:colOff>0</xdr:colOff>
      <xdr:row>19</xdr:row>
      <xdr:rowOff>155862</xdr:rowOff>
    </xdr:to>
    <xdr:cxnSp macro="">
      <xdr:nvCxnSpPr>
        <xdr:cNvPr id="7" name="直線コネクタ 6"/>
        <xdr:cNvCxnSpPr/>
      </xdr:nvCxnSpPr>
      <xdr:spPr>
        <a:xfrm>
          <a:off x="19101955" y="5766953"/>
          <a:ext cx="484909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155862</xdr:rowOff>
    </xdr:from>
    <xdr:to>
      <xdr:col>17</xdr:col>
      <xdr:colOff>0</xdr:colOff>
      <xdr:row>16</xdr:row>
      <xdr:rowOff>155862</xdr:rowOff>
    </xdr:to>
    <xdr:cxnSp macro="">
      <xdr:nvCxnSpPr>
        <xdr:cNvPr id="13" name="直線コネクタ 12"/>
        <xdr:cNvCxnSpPr/>
      </xdr:nvCxnSpPr>
      <xdr:spPr>
        <a:xfrm>
          <a:off x="8918864" y="4831771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155862</xdr:rowOff>
    </xdr:from>
    <xdr:to>
      <xdr:col>25</xdr:col>
      <xdr:colOff>0</xdr:colOff>
      <xdr:row>18</xdr:row>
      <xdr:rowOff>155862</xdr:rowOff>
    </xdr:to>
    <xdr:cxnSp macro="">
      <xdr:nvCxnSpPr>
        <xdr:cNvPr id="14" name="直線コネクタ 13"/>
        <xdr:cNvCxnSpPr/>
      </xdr:nvCxnSpPr>
      <xdr:spPr>
        <a:xfrm>
          <a:off x="13283045" y="5455226"/>
          <a:ext cx="14547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155862</xdr:rowOff>
    </xdr:from>
    <xdr:to>
      <xdr:col>32</xdr:col>
      <xdr:colOff>0</xdr:colOff>
      <xdr:row>20</xdr:row>
      <xdr:rowOff>155862</xdr:rowOff>
    </xdr:to>
    <xdr:cxnSp macro="">
      <xdr:nvCxnSpPr>
        <xdr:cNvPr id="15" name="直線コネクタ 14"/>
        <xdr:cNvCxnSpPr/>
      </xdr:nvCxnSpPr>
      <xdr:spPr>
        <a:xfrm>
          <a:off x="16677409" y="6078680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34</xdr:row>
      <xdr:rowOff>2410982</xdr:rowOff>
    </xdr:from>
    <xdr:ext cx="6970370" cy="625812"/>
    <xdr:sp macro="" textlink="">
      <xdr:nvSpPr>
        <xdr:cNvPr id="22" name="四角形吹き出し 21"/>
        <xdr:cNvSpPr/>
      </xdr:nvSpPr>
      <xdr:spPr>
        <a:xfrm>
          <a:off x="5524500" y="12697982"/>
          <a:ext cx="6970370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計画のとおりに現場閉所を行っていますが、夏季休暇期間（お盆休み）を跨いで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対象期間が設定されているため、３日間を自動控除しています</a:t>
          </a:r>
        </a:p>
      </xdr:txBody>
    </xdr:sp>
    <xdr:clientData/>
  </xdr:oneCellAnchor>
  <xdr:twoCellAnchor>
    <xdr:from>
      <xdr:col>34</xdr:col>
      <xdr:colOff>0</xdr:colOff>
      <xdr:row>20</xdr:row>
      <xdr:rowOff>155862</xdr:rowOff>
    </xdr:from>
    <xdr:to>
      <xdr:col>35</xdr:col>
      <xdr:colOff>0</xdr:colOff>
      <xdr:row>20</xdr:row>
      <xdr:rowOff>155862</xdr:rowOff>
    </xdr:to>
    <xdr:cxnSp macro="">
      <xdr:nvCxnSpPr>
        <xdr:cNvPr id="43" name="直線コネクタ 42"/>
        <xdr:cNvCxnSpPr/>
      </xdr:nvCxnSpPr>
      <xdr:spPr>
        <a:xfrm>
          <a:off x="19101955" y="6078680"/>
          <a:ext cx="4849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E38"/>
  <sheetViews>
    <sheetView tabSelected="1" view="pageBreakPreview" zoomScale="75" zoomScaleNormal="40" zoomScaleSheetLayoutView="75" workbookViewId="0">
      <selection activeCell="Q19" sqref="Q19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42</v>
      </c>
      <c r="B1" s="162" t="s">
        <v>46</v>
      </c>
      <c r="C1" s="162"/>
      <c r="D1" s="162"/>
      <c r="E1" s="162"/>
      <c r="F1" s="63"/>
      <c r="G1" s="63"/>
      <c r="H1" s="63"/>
    </row>
    <row r="2" spans="1:369" ht="24.95" customHeight="1" x14ac:dyDescent="0.15">
      <c r="B2" s="162"/>
      <c r="C2" s="162"/>
      <c r="D2" s="162"/>
      <c r="E2" s="162"/>
      <c r="F2" s="63"/>
      <c r="H2" s="148" t="s">
        <v>20</v>
      </c>
      <c r="I2" s="149"/>
      <c r="J2" s="151">
        <v>45201</v>
      </c>
      <c r="K2" s="151"/>
      <c r="L2" s="151"/>
      <c r="M2" s="151"/>
      <c r="N2" s="151"/>
      <c r="O2" s="151"/>
      <c r="P2" s="155" t="s">
        <v>48</v>
      </c>
      <c r="Q2" s="155"/>
      <c r="R2" s="156">
        <f>$J$3-$J$2+1</f>
        <v>162</v>
      </c>
      <c r="S2" s="156"/>
      <c r="T2" s="68"/>
      <c r="V2" s="150" t="s">
        <v>23</v>
      </c>
      <c r="W2" s="149"/>
      <c r="X2" s="151"/>
      <c r="Y2" s="151"/>
      <c r="Z2" s="151"/>
      <c r="AA2" s="151"/>
      <c r="AB2" s="151"/>
      <c r="AC2" s="151"/>
      <c r="AD2" s="150" t="s">
        <v>24</v>
      </c>
      <c r="AE2" s="150"/>
      <c r="AF2" s="161" t="str">
        <f>IF(X3="","0",X3-X2+1)</f>
        <v>0</v>
      </c>
      <c r="AG2" s="161"/>
      <c r="AH2" s="69"/>
      <c r="AI2" s="102" t="s">
        <v>55</v>
      </c>
      <c r="AJ2" s="103"/>
      <c r="AK2" s="103"/>
      <c r="AL2" s="103"/>
      <c r="AM2" s="104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43</v>
      </c>
      <c r="C3" s="154" t="s">
        <v>81</v>
      </c>
      <c r="D3" s="154"/>
      <c r="E3" s="154"/>
      <c r="F3" s="72"/>
      <c r="H3" s="149"/>
      <c r="I3" s="149"/>
      <c r="J3" s="152">
        <v>45362</v>
      </c>
      <c r="K3" s="152"/>
      <c r="L3" s="152"/>
      <c r="M3" s="152"/>
      <c r="N3" s="152"/>
      <c r="O3" s="152"/>
      <c r="P3" s="155"/>
      <c r="Q3" s="155"/>
      <c r="R3" s="156"/>
      <c r="S3" s="156"/>
      <c r="T3" s="68"/>
      <c r="V3" s="149"/>
      <c r="W3" s="149"/>
      <c r="X3" s="152"/>
      <c r="Y3" s="152"/>
      <c r="Z3" s="152"/>
      <c r="AA3" s="152"/>
      <c r="AB3" s="152"/>
      <c r="AC3" s="152"/>
      <c r="AD3" s="150"/>
      <c r="AE3" s="150"/>
      <c r="AF3" s="161"/>
      <c r="AG3" s="161"/>
      <c r="AH3" s="69"/>
      <c r="AI3" s="105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6"/>
      <c r="AK3" s="106"/>
      <c r="AL3" s="106"/>
      <c r="AM3" s="107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3" t="s">
        <v>80</v>
      </c>
      <c r="D4" s="153"/>
      <c r="E4" s="153"/>
      <c r="F4" s="73"/>
      <c r="G4" s="23"/>
      <c r="H4" s="23"/>
      <c r="I4" s="23"/>
      <c r="J4" s="157" t="s">
        <v>44</v>
      </c>
      <c r="K4" s="157"/>
      <c r="L4" s="157"/>
      <c r="M4" s="157"/>
      <c r="N4" s="157"/>
      <c r="O4" s="158"/>
      <c r="P4" s="155" t="s">
        <v>27</v>
      </c>
      <c r="Q4" s="155"/>
      <c r="R4" s="156">
        <f>$J$3-$J$2+1-$AF$2-$AF$4-IF(AND($J$2&lt;=DATE(YEAR($J$2),8,13),$J$3&gt;=DATE(YEAR($J$2),8,16)),3,0)-IF(AND($J$2&lt;=DATE(YEAR($J$2),12,29),$J$3&gt;=DATE(YEAR($J$2)+1,1,3)),6,0)</f>
        <v>156</v>
      </c>
      <c r="S4" s="156"/>
      <c r="T4" s="54"/>
      <c r="U4" s="55"/>
      <c r="V4" s="150" t="s">
        <v>25</v>
      </c>
      <c r="W4" s="149"/>
      <c r="X4" s="151"/>
      <c r="Y4" s="151"/>
      <c r="Z4" s="151"/>
      <c r="AA4" s="151"/>
      <c r="AB4" s="151"/>
      <c r="AC4" s="151"/>
      <c r="AD4" s="150" t="s">
        <v>26</v>
      </c>
      <c r="AE4" s="150"/>
      <c r="AF4" s="161" t="str">
        <f>IF(X5="","0",X5-X4+1)</f>
        <v>0</v>
      </c>
      <c r="AG4" s="161"/>
      <c r="AH4" s="69"/>
      <c r="AI4" s="108"/>
      <c r="AJ4" s="109"/>
      <c r="AK4" s="109"/>
      <c r="AL4" s="109"/>
      <c r="AM4" s="110"/>
      <c r="NC4" s="18"/>
      <c r="ND4" s="18"/>
      <c r="NE4" s="18"/>
    </row>
    <row r="5" spans="1:369" ht="24.95" customHeight="1" x14ac:dyDescent="0.15">
      <c r="A5" s="51"/>
      <c r="B5" s="70" t="s">
        <v>22</v>
      </c>
      <c r="C5" s="153"/>
      <c r="D5" s="153"/>
      <c r="E5" s="153"/>
      <c r="F5" s="73"/>
      <c r="G5" s="23"/>
      <c r="H5" s="23"/>
      <c r="I5" s="23"/>
      <c r="J5" s="159" t="s">
        <v>45</v>
      </c>
      <c r="K5" s="159"/>
      <c r="L5" s="159"/>
      <c r="M5" s="159"/>
      <c r="N5" s="159"/>
      <c r="O5" s="160"/>
      <c r="P5" s="155"/>
      <c r="Q5" s="155"/>
      <c r="R5" s="156"/>
      <c r="S5" s="156"/>
      <c r="T5" s="54"/>
      <c r="U5" s="55"/>
      <c r="V5" s="149"/>
      <c r="W5" s="149"/>
      <c r="X5" s="152"/>
      <c r="Y5" s="152"/>
      <c r="Z5" s="152"/>
      <c r="AA5" s="152"/>
      <c r="AB5" s="152"/>
      <c r="AC5" s="152"/>
      <c r="AD5" s="150"/>
      <c r="AE5" s="150"/>
      <c r="AF5" s="161"/>
      <c r="AG5" s="161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3" t="s">
        <v>17</v>
      </c>
      <c r="B7" s="164"/>
      <c r="C7" s="169" t="s">
        <v>16</v>
      </c>
      <c r="D7" s="169"/>
      <c r="E7" s="170"/>
      <c r="F7" s="135">
        <v>1</v>
      </c>
      <c r="G7" s="136"/>
      <c r="H7" s="136"/>
      <c r="I7" s="136"/>
      <c r="J7" s="136"/>
      <c r="K7" s="136"/>
      <c r="L7" s="137"/>
      <c r="M7" s="135">
        <v>2</v>
      </c>
      <c r="N7" s="136"/>
      <c r="O7" s="136"/>
      <c r="P7" s="136"/>
      <c r="Q7" s="136"/>
      <c r="R7" s="136"/>
      <c r="S7" s="137"/>
      <c r="T7" s="135">
        <v>3</v>
      </c>
      <c r="U7" s="136"/>
      <c r="V7" s="136"/>
      <c r="W7" s="136"/>
      <c r="X7" s="136"/>
      <c r="Y7" s="136"/>
      <c r="Z7" s="137"/>
      <c r="AA7" s="135">
        <v>4</v>
      </c>
      <c r="AB7" s="136"/>
      <c r="AC7" s="136"/>
      <c r="AD7" s="136"/>
      <c r="AE7" s="136"/>
      <c r="AF7" s="136"/>
      <c r="AG7" s="137"/>
      <c r="AH7" s="135">
        <v>5</v>
      </c>
      <c r="AI7" s="136"/>
      <c r="AJ7" s="136"/>
      <c r="AK7" s="136"/>
      <c r="AL7" s="136"/>
      <c r="AM7" s="136"/>
      <c r="AN7" s="137"/>
      <c r="AO7" s="145">
        <v>6</v>
      </c>
      <c r="AP7" s="136"/>
      <c r="AQ7" s="136"/>
      <c r="AR7" s="136"/>
      <c r="AS7" s="136"/>
      <c r="AT7" s="136"/>
      <c r="AU7" s="137"/>
      <c r="AV7" s="135">
        <v>7</v>
      </c>
      <c r="AW7" s="136"/>
      <c r="AX7" s="136"/>
      <c r="AY7" s="136"/>
      <c r="AZ7" s="136"/>
      <c r="BA7" s="136"/>
      <c r="BB7" s="137"/>
      <c r="BC7" s="135">
        <v>8</v>
      </c>
      <c r="BD7" s="136"/>
      <c r="BE7" s="136"/>
      <c r="BF7" s="136"/>
      <c r="BG7" s="136"/>
      <c r="BH7" s="136"/>
      <c r="BI7" s="137"/>
      <c r="BJ7" s="135">
        <v>9</v>
      </c>
      <c r="BK7" s="136"/>
      <c r="BL7" s="136"/>
      <c r="BM7" s="136"/>
      <c r="BN7" s="136"/>
      <c r="BO7" s="136"/>
      <c r="BP7" s="137"/>
      <c r="BQ7" s="135">
        <v>10</v>
      </c>
      <c r="BR7" s="136"/>
      <c r="BS7" s="136"/>
      <c r="BT7" s="136"/>
      <c r="BU7" s="136"/>
      <c r="BV7" s="136"/>
      <c r="BW7" s="137"/>
      <c r="BX7" s="135">
        <v>11</v>
      </c>
      <c r="BY7" s="136"/>
      <c r="BZ7" s="136"/>
      <c r="CA7" s="136"/>
      <c r="CB7" s="136"/>
      <c r="CC7" s="136"/>
      <c r="CD7" s="137"/>
      <c r="CE7" s="135">
        <v>12</v>
      </c>
      <c r="CF7" s="136"/>
      <c r="CG7" s="136"/>
      <c r="CH7" s="136"/>
      <c r="CI7" s="136"/>
      <c r="CJ7" s="136"/>
      <c r="CK7" s="137"/>
      <c r="CL7" s="135">
        <v>13</v>
      </c>
      <c r="CM7" s="136"/>
      <c r="CN7" s="136"/>
      <c r="CO7" s="136"/>
      <c r="CP7" s="136"/>
      <c r="CQ7" s="136"/>
      <c r="CR7" s="137"/>
      <c r="CS7" s="135">
        <v>14</v>
      </c>
      <c r="CT7" s="136"/>
      <c r="CU7" s="136"/>
      <c r="CV7" s="136"/>
      <c r="CW7" s="136"/>
      <c r="CX7" s="136"/>
      <c r="CY7" s="137"/>
      <c r="CZ7" s="135">
        <v>15</v>
      </c>
      <c r="DA7" s="136"/>
      <c r="DB7" s="136"/>
      <c r="DC7" s="136"/>
      <c r="DD7" s="136"/>
      <c r="DE7" s="136"/>
      <c r="DF7" s="137"/>
      <c r="DG7" s="135">
        <v>16</v>
      </c>
      <c r="DH7" s="136"/>
      <c r="DI7" s="136"/>
      <c r="DJ7" s="136"/>
      <c r="DK7" s="136"/>
      <c r="DL7" s="136"/>
      <c r="DM7" s="137"/>
      <c r="DN7" s="135">
        <v>17</v>
      </c>
      <c r="DO7" s="136"/>
      <c r="DP7" s="136"/>
      <c r="DQ7" s="136"/>
      <c r="DR7" s="136"/>
      <c r="DS7" s="136"/>
      <c r="DT7" s="137"/>
      <c r="DU7" s="135">
        <v>18</v>
      </c>
      <c r="DV7" s="136"/>
      <c r="DW7" s="136"/>
      <c r="DX7" s="136"/>
      <c r="DY7" s="136"/>
      <c r="DZ7" s="136"/>
      <c r="EA7" s="137"/>
      <c r="EB7" s="135">
        <v>19</v>
      </c>
      <c r="EC7" s="136"/>
      <c r="ED7" s="136"/>
      <c r="EE7" s="136"/>
      <c r="EF7" s="136"/>
      <c r="EG7" s="136"/>
      <c r="EH7" s="137"/>
      <c r="EI7" s="135">
        <v>20</v>
      </c>
      <c r="EJ7" s="136"/>
      <c r="EK7" s="136"/>
      <c r="EL7" s="136"/>
      <c r="EM7" s="136"/>
      <c r="EN7" s="136"/>
      <c r="EO7" s="137"/>
      <c r="EP7" s="135">
        <v>21</v>
      </c>
      <c r="EQ7" s="136"/>
      <c r="ER7" s="136"/>
      <c r="ES7" s="136"/>
      <c r="ET7" s="136"/>
      <c r="EU7" s="136"/>
      <c r="EV7" s="137"/>
      <c r="EW7" s="135">
        <v>22</v>
      </c>
      <c r="EX7" s="136"/>
      <c r="EY7" s="136"/>
      <c r="EZ7" s="136"/>
      <c r="FA7" s="136"/>
      <c r="FB7" s="136"/>
      <c r="FC7" s="137"/>
      <c r="FD7" s="135">
        <v>23</v>
      </c>
      <c r="FE7" s="136"/>
      <c r="FF7" s="136"/>
      <c r="FG7" s="136"/>
      <c r="FH7" s="136"/>
      <c r="FI7" s="136"/>
      <c r="FJ7" s="137"/>
      <c r="FK7" s="135">
        <v>24</v>
      </c>
      <c r="FL7" s="136"/>
      <c r="FM7" s="136"/>
      <c r="FN7" s="136"/>
      <c r="FO7" s="136"/>
      <c r="FP7" s="136"/>
      <c r="FQ7" s="137"/>
      <c r="FR7" s="135">
        <v>25</v>
      </c>
      <c r="FS7" s="136"/>
      <c r="FT7" s="136"/>
      <c r="FU7" s="136"/>
      <c r="FV7" s="136"/>
      <c r="FW7" s="136"/>
      <c r="FX7" s="137"/>
      <c r="FY7" s="135">
        <v>26</v>
      </c>
      <c r="FZ7" s="136"/>
      <c r="GA7" s="136"/>
      <c r="GB7" s="136"/>
      <c r="GC7" s="136"/>
      <c r="GD7" s="136"/>
      <c r="GE7" s="137"/>
      <c r="GF7" s="135">
        <v>27</v>
      </c>
      <c r="GG7" s="136"/>
      <c r="GH7" s="136"/>
      <c r="GI7" s="136"/>
      <c r="GJ7" s="136"/>
      <c r="GK7" s="136"/>
      <c r="GL7" s="137"/>
      <c r="GM7" s="135">
        <v>28</v>
      </c>
      <c r="GN7" s="136"/>
      <c r="GO7" s="136"/>
      <c r="GP7" s="136"/>
      <c r="GQ7" s="136"/>
      <c r="GR7" s="136"/>
      <c r="GS7" s="137"/>
      <c r="GT7" s="135">
        <v>29</v>
      </c>
      <c r="GU7" s="136"/>
      <c r="GV7" s="136"/>
      <c r="GW7" s="136"/>
      <c r="GX7" s="136"/>
      <c r="GY7" s="136"/>
      <c r="GZ7" s="137"/>
      <c r="HA7" s="135">
        <v>30</v>
      </c>
      <c r="HB7" s="136"/>
      <c r="HC7" s="136"/>
      <c r="HD7" s="136"/>
      <c r="HE7" s="136"/>
      <c r="HF7" s="136"/>
      <c r="HG7" s="137"/>
      <c r="HH7" s="135">
        <v>31</v>
      </c>
      <c r="HI7" s="136"/>
      <c r="HJ7" s="136"/>
      <c r="HK7" s="136"/>
      <c r="HL7" s="136"/>
      <c r="HM7" s="136"/>
      <c r="HN7" s="137"/>
      <c r="HO7" s="135">
        <v>32</v>
      </c>
      <c r="HP7" s="136"/>
      <c r="HQ7" s="136"/>
      <c r="HR7" s="136"/>
      <c r="HS7" s="136"/>
      <c r="HT7" s="136"/>
      <c r="HU7" s="137"/>
      <c r="HV7" s="135">
        <v>33</v>
      </c>
      <c r="HW7" s="136"/>
      <c r="HX7" s="136"/>
      <c r="HY7" s="136"/>
      <c r="HZ7" s="136"/>
      <c r="IA7" s="136"/>
      <c r="IB7" s="137"/>
      <c r="IC7" s="135">
        <v>34</v>
      </c>
      <c r="ID7" s="136"/>
      <c r="IE7" s="136"/>
      <c r="IF7" s="136"/>
      <c r="IG7" s="136"/>
      <c r="IH7" s="136"/>
      <c r="II7" s="137"/>
      <c r="IJ7" s="135">
        <v>35</v>
      </c>
      <c r="IK7" s="136"/>
      <c r="IL7" s="136"/>
      <c r="IM7" s="136"/>
      <c r="IN7" s="136"/>
      <c r="IO7" s="136"/>
      <c r="IP7" s="137"/>
      <c r="IQ7" s="135">
        <v>36</v>
      </c>
      <c r="IR7" s="136"/>
      <c r="IS7" s="136"/>
      <c r="IT7" s="136"/>
      <c r="IU7" s="136"/>
      <c r="IV7" s="136"/>
      <c r="IW7" s="137"/>
      <c r="IX7" s="135">
        <v>37</v>
      </c>
      <c r="IY7" s="136"/>
      <c r="IZ7" s="136"/>
      <c r="JA7" s="136"/>
      <c r="JB7" s="136"/>
      <c r="JC7" s="136"/>
      <c r="JD7" s="137"/>
      <c r="JE7" s="135">
        <v>38</v>
      </c>
      <c r="JF7" s="136"/>
      <c r="JG7" s="136"/>
      <c r="JH7" s="136"/>
      <c r="JI7" s="136"/>
      <c r="JJ7" s="136"/>
      <c r="JK7" s="137"/>
      <c r="JL7" s="135">
        <v>39</v>
      </c>
      <c r="JM7" s="136"/>
      <c r="JN7" s="136"/>
      <c r="JO7" s="136"/>
      <c r="JP7" s="136"/>
      <c r="JQ7" s="136"/>
      <c r="JR7" s="137"/>
      <c r="JS7" s="135">
        <v>40</v>
      </c>
      <c r="JT7" s="136"/>
      <c r="JU7" s="136"/>
      <c r="JV7" s="136"/>
      <c r="JW7" s="136"/>
      <c r="JX7" s="136"/>
      <c r="JY7" s="137"/>
      <c r="JZ7" s="135">
        <v>41</v>
      </c>
      <c r="KA7" s="136"/>
      <c r="KB7" s="136"/>
      <c r="KC7" s="136"/>
      <c r="KD7" s="136"/>
      <c r="KE7" s="136"/>
      <c r="KF7" s="137"/>
      <c r="KG7" s="135">
        <v>42</v>
      </c>
      <c r="KH7" s="136"/>
      <c r="KI7" s="136"/>
      <c r="KJ7" s="136"/>
      <c r="KK7" s="136"/>
      <c r="KL7" s="136"/>
      <c r="KM7" s="137"/>
      <c r="KN7" s="135">
        <v>43</v>
      </c>
      <c r="KO7" s="136"/>
      <c r="KP7" s="136"/>
      <c r="KQ7" s="136"/>
      <c r="KR7" s="136"/>
      <c r="KS7" s="136"/>
      <c r="KT7" s="137"/>
      <c r="KU7" s="135">
        <v>44</v>
      </c>
      <c r="KV7" s="136"/>
      <c r="KW7" s="136"/>
      <c r="KX7" s="136"/>
      <c r="KY7" s="136"/>
      <c r="KZ7" s="136"/>
      <c r="LA7" s="137"/>
      <c r="LB7" s="135">
        <v>45</v>
      </c>
      <c r="LC7" s="136"/>
      <c r="LD7" s="136"/>
      <c r="LE7" s="136"/>
      <c r="LF7" s="136"/>
      <c r="LG7" s="136"/>
      <c r="LH7" s="137"/>
      <c r="LI7" s="135">
        <v>46</v>
      </c>
      <c r="LJ7" s="136"/>
      <c r="LK7" s="136"/>
      <c r="LL7" s="136"/>
      <c r="LM7" s="136"/>
      <c r="LN7" s="136"/>
      <c r="LO7" s="137"/>
      <c r="LP7" s="135">
        <v>47</v>
      </c>
      <c r="LQ7" s="136"/>
      <c r="LR7" s="136"/>
      <c r="LS7" s="136"/>
      <c r="LT7" s="136"/>
      <c r="LU7" s="136"/>
      <c r="LV7" s="137"/>
      <c r="LW7" s="135">
        <v>48</v>
      </c>
      <c r="LX7" s="136"/>
      <c r="LY7" s="136"/>
      <c r="LZ7" s="136"/>
      <c r="MA7" s="136"/>
      <c r="MB7" s="136"/>
      <c r="MC7" s="137"/>
      <c r="MD7" s="135">
        <v>49</v>
      </c>
      <c r="ME7" s="136"/>
      <c r="MF7" s="136"/>
      <c r="MG7" s="136"/>
      <c r="MH7" s="136"/>
      <c r="MI7" s="136"/>
      <c r="MJ7" s="137"/>
      <c r="MK7" s="135">
        <v>50</v>
      </c>
      <c r="ML7" s="136"/>
      <c r="MM7" s="136"/>
      <c r="MN7" s="136"/>
      <c r="MO7" s="136"/>
      <c r="MP7" s="136"/>
      <c r="MQ7" s="137"/>
      <c r="MR7" s="135">
        <v>51</v>
      </c>
      <c r="MS7" s="136"/>
      <c r="MT7" s="136"/>
      <c r="MU7" s="136"/>
      <c r="MV7" s="136"/>
      <c r="MW7" s="136"/>
      <c r="MX7" s="137"/>
      <c r="MY7" s="135">
        <v>52</v>
      </c>
      <c r="MZ7" s="136"/>
      <c r="NA7" s="136"/>
      <c r="NB7" s="136"/>
      <c r="NC7" s="136"/>
      <c r="ND7" s="136"/>
      <c r="NE7" s="137"/>
    </row>
    <row r="8" spans="1:369" ht="24.95" hidden="1" customHeight="1" outlineLevel="1" x14ac:dyDescent="0.15">
      <c r="A8" s="165"/>
      <c r="B8" s="166"/>
      <c r="C8" s="138" t="s">
        <v>19</v>
      </c>
      <c r="D8" s="139"/>
      <c r="E8" s="140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5"/>
      <c r="B9" s="166"/>
      <c r="C9" s="141" t="s">
        <v>6</v>
      </c>
      <c r="D9" s="141"/>
      <c r="E9" s="142"/>
      <c r="F9" s="2">
        <f>$J$2</f>
        <v>45201</v>
      </c>
      <c r="G9" s="3">
        <f>IF(G$8&lt;=$R$2,IF(F$9+1&lt;$J$3,F$9+1,$J$3),"")</f>
        <v>45202</v>
      </c>
      <c r="H9" s="3">
        <f t="shared" ref="H9:BS9" si="6">IF(H$8&lt;=$R$2,IF(G$9+1&lt;$J$3,G$9+1,$J$3),"")</f>
        <v>45203</v>
      </c>
      <c r="I9" s="3">
        <f t="shared" si="6"/>
        <v>45204</v>
      </c>
      <c r="J9" s="3">
        <f t="shared" si="6"/>
        <v>45205</v>
      </c>
      <c r="K9" s="3">
        <f t="shared" si="6"/>
        <v>45206</v>
      </c>
      <c r="L9" s="4">
        <f t="shared" si="6"/>
        <v>45207</v>
      </c>
      <c r="M9" s="14">
        <f t="shared" si="6"/>
        <v>45208</v>
      </c>
      <c r="N9" s="3">
        <f t="shared" si="6"/>
        <v>45209</v>
      </c>
      <c r="O9" s="3">
        <f t="shared" si="6"/>
        <v>45210</v>
      </c>
      <c r="P9" s="3">
        <f t="shared" si="6"/>
        <v>45211</v>
      </c>
      <c r="Q9" s="3">
        <f t="shared" si="6"/>
        <v>45212</v>
      </c>
      <c r="R9" s="3">
        <f t="shared" si="6"/>
        <v>45213</v>
      </c>
      <c r="S9" s="4">
        <f t="shared" si="6"/>
        <v>45214</v>
      </c>
      <c r="T9" s="14">
        <f t="shared" si="6"/>
        <v>45215</v>
      </c>
      <c r="U9" s="3">
        <f t="shared" si="6"/>
        <v>45216</v>
      </c>
      <c r="V9" s="3">
        <f t="shared" si="6"/>
        <v>45217</v>
      </c>
      <c r="W9" s="3">
        <f t="shared" si="6"/>
        <v>45218</v>
      </c>
      <c r="X9" s="3">
        <f t="shared" si="6"/>
        <v>45219</v>
      </c>
      <c r="Y9" s="3">
        <f t="shared" si="6"/>
        <v>45220</v>
      </c>
      <c r="Z9" s="4">
        <f t="shared" si="6"/>
        <v>45221</v>
      </c>
      <c r="AA9" s="14">
        <f t="shared" si="6"/>
        <v>45222</v>
      </c>
      <c r="AB9" s="3">
        <f t="shared" si="6"/>
        <v>45223</v>
      </c>
      <c r="AC9" s="3">
        <f t="shared" si="6"/>
        <v>45224</v>
      </c>
      <c r="AD9" s="3">
        <f t="shared" si="6"/>
        <v>45225</v>
      </c>
      <c r="AE9" s="3">
        <f t="shared" si="6"/>
        <v>45226</v>
      </c>
      <c r="AF9" s="3">
        <f t="shared" si="6"/>
        <v>45227</v>
      </c>
      <c r="AG9" s="4">
        <f t="shared" si="6"/>
        <v>45228</v>
      </c>
      <c r="AH9" s="14">
        <f t="shared" si="6"/>
        <v>45229</v>
      </c>
      <c r="AI9" s="3">
        <f t="shared" si="6"/>
        <v>45230</v>
      </c>
      <c r="AJ9" s="3">
        <f t="shared" si="6"/>
        <v>45231</v>
      </c>
      <c r="AK9" s="3">
        <f t="shared" si="6"/>
        <v>45232</v>
      </c>
      <c r="AL9" s="3">
        <f t="shared" si="6"/>
        <v>45233</v>
      </c>
      <c r="AM9" s="3">
        <f t="shared" si="6"/>
        <v>45234</v>
      </c>
      <c r="AN9" s="4">
        <f t="shared" si="6"/>
        <v>45235</v>
      </c>
      <c r="AO9" s="14">
        <f t="shared" si="6"/>
        <v>45236</v>
      </c>
      <c r="AP9" s="3">
        <f t="shared" si="6"/>
        <v>45237</v>
      </c>
      <c r="AQ9" s="3">
        <f t="shared" si="6"/>
        <v>45238</v>
      </c>
      <c r="AR9" s="3">
        <f t="shared" si="6"/>
        <v>45239</v>
      </c>
      <c r="AS9" s="3">
        <f t="shared" si="6"/>
        <v>45240</v>
      </c>
      <c r="AT9" s="3">
        <f t="shared" si="6"/>
        <v>45241</v>
      </c>
      <c r="AU9" s="4">
        <f t="shared" si="6"/>
        <v>45242</v>
      </c>
      <c r="AV9" s="14">
        <f t="shared" si="6"/>
        <v>45243</v>
      </c>
      <c r="AW9" s="3">
        <f t="shared" si="6"/>
        <v>45244</v>
      </c>
      <c r="AX9" s="3">
        <f t="shared" si="6"/>
        <v>45245</v>
      </c>
      <c r="AY9" s="3">
        <f t="shared" si="6"/>
        <v>45246</v>
      </c>
      <c r="AZ9" s="3">
        <f t="shared" si="6"/>
        <v>45247</v>
      </c>
      <c r="BA9" s="3">
        <f t="shared" si="6"/>
        <v>45248</v>
      </c>
      <c r="BB9" s="4">
        <f t="shared" si="6"/>
        <v>45249</v>
      </c>
      <c r="BC9" s="14">
        <f t="shared" si="6"/>
        <v>45250</v>
      </c>
      <c r="BD9" s="3">
        <f t="shared" si="6"/>
        <v>45251</v>
      </c>
      <c r="BE9" s="3">
        <f t="shared" si="6"/>
        <v>45252</v>
      </c>
      <c r="BF9" s="3">
        <f t="shared" si="6"/>
        <v>45253</v>
      </c>
      <c r="BG9" s="3">
        <f t="shared" si="6"/>
        <v>45254</v>
      </c>
      <c r="BH9" s="3">
        <f t="shared" si="6"/>
        <v>45255</v>
      </c>
      <c r="BI9" s="4">
        <f t="shared" si="6"/>
        <v>45256</v>
      </c>
      <c r="BJ9" s="14">
        <f t="shared" si="6"/>
        <v>45257</v>
      </c>
      <c r="BK9" s="3">
        <f t="shared" si="6"/>
        <v>45258</v>
      </c>
      <c r="BL9" s="3">
        <f t="shared" si="6"/>
        <v>45259</v>
      </c>
      <c r="BM9" s="3">
        <f t="shared" si="6"/>
        <v>45260</v>
      </c>
      <c r="BN9" s="3">
        <f t="shared" si="6"/>
        <v>45261</v>
      </c>
      <c r="BO9" s="3">
        <f t="shared" si="6"/>
        <v>45262</v>
      </c>
      <c r="BP9" s="4">
        <f t="shared" si="6"/>
        <v>45263</v>
      </c>
      <c r="BQ9" s="14">
        <f t="shared" si="6"/>
        <v>45264</v>
      </c>
      <c r="BR9" s="3">
        <f t="shared" si="6"/>
        <v>45265</v>
      </c>
      <c r="BS9" s="3">
        <f t="shared" si="6"/>
        <v>45266</v>
      </c>
      <c r="BT9" s="3">
        <f t="shared" ref="BT9:EE9" si="7">IF(BT$8&lt;=$R$2,IF(BS$9+1&lt;$J$3,BS$9+1,$J$3),"")</f>
        <v>45267</v>
      </c>
      <c r="BU9" s="3">
        <f t="shared" si="7"/>
        <v>45268</v>
      </c>
      <c r="BV9" s="3">
        <f t="shared" si="7"/>
        <v>45269</v>
      </c>
      <c r="BW9" s="4">
        <f t="shared" si="7"/>
        <v>45270</v>
      </c>
      <c r="BX9" s="2">
        <f t="shared" si="7"/>
        <v>45271</v>
      </c>
      <c r="BY9" s="3">
        <f t="shared" si="7"/>
        <v>45272</v>
      </c>
      <c r="BZ9" s="3">
        <f t="shared" si="7"/>
        <v>45273</v>
      </c>
      <c r="CA9" s="3">
        <f t="shared" si="7"/>
        <v>45274</v>
      </c>
      <c r="CB9" s="3">
        <f t="shared" si="7"/>
        <v>45275</v>
      </c>
      <c r="CC9" s="3">
        <f t="shared" si="7"/>
        <v>45276</v>
      </c>
      <c r="CD9" s="4">
        <f t="shared" si="7"/>
        <v>45277</v>
      </c>
      <c r="CE9" s="2">
        <f t="shared" si="7"/>
        <v>45278</v>
      </c>
      <c r="CF9" s="3">
        <f t="shared" si="7"/>
        <v>45279</v>
      </c>
      <c r="CG9" s="3">
        <f t="shared" si="7"/>
        <v>45280</v>
      </c>
      <c r="CH9" s="3">
        <f t="shared" si="7"/>
        <v>45281</v>
      </c>
      <c r="CI9" s="3">
        <f t="shared" si="7"/>
        <v>45282</v>
      </c>
      <c r="CJ9" s="3">
        <f t="shared" si="7"/>
        <v>45283</v>
      </c>
      <c r="CK9" s="4">
        <f t="shared" si="7"/>
        <v>45284</v>
      </c>
      <c r="CL9" s="2">
        <f t="shared" si="7"/>
        <v>45285</v>
      </c>
      <c r="CM9" s="3">
        <f t="shared" si="7"/>
        <v>45286</v>
      </c>
      <c r="CN9" s="3">
        <f t="shared" si="7"/>
        <v>45287</v>
      </c>
      <c r="CO9" s="3">
        <f t="shared" si="7"/>
        <v>45288</v>
      </c>
      <c r="CP9" s="3">
        <f t="shared" si="7"/>
        <v>45289</v>
      </c>
      <c r="CQ9" s="3">
        <f t="shared" si="7"/>
        <v>45290</v>
      </c>
      <c r="CR9" s="4">
        <f t="shared" si="7"/>
        <v>45291</v>
      </c>
      <c r="CS9" s="2">
        <f t="shared" si="7"/>
        <v>45292</v>
      </c>
      <c r="CT9" s="3">
        <f t="shared" si="7"/>
        <v>45293</v>
      </c>
      <c r="CU9" s="3">
        <f t="shared" si="7"/>
        <v>45294</v>
      </c>
      <c r="CV9" s="3">
        <f t="shared" si="7"/>
        <v>45295</v>
      </c>
      <c r="CW9" s="3">
        <f t="shared" si="7"/>
        <v>45296</v>
      </c>
      <c r="CX9" s="3">
        <f t="shared" si="7"/>
        <v>45297</v>
      </c>
      <c r="CY9" s="4">
        <f t="shared" si="7"/>
        <v>45298</v>
      </c>
      <c r="CZ9" s="2">
        <f t="shared" si="7"/>
        <v>45299</v>
      </c>
      <c r="DA9" s="3">
        <f t="shared" si="7"/>
        <v>45300</v>
      </c>
      <c r="DB9" s="3">
        <f t="shared" si="7"/>
        <v>45301</v>
      </c>
      <c r="DC9" s="3">
        <f t="shared" si="7"/>
        <v>45302</v>
      </c>
      <c r="DD9" s="3">
        <f t="shared" si="7"/>
        <v>45303</v>
      </c>
      <c r="DE9" s="3">
        <f t="shared" si="7"/>
        <v>45304</v>
      </c>
      <c r="DF9" s="4">
        <f t="shared" si="7"/>
        <v>45305</v>
      </c>
      <c r="DG9" s="2">
        <f t="shared" si="7"/>
        <v>45306</v>
      </c>
      <c r="DH9" s="3">
        <f t="shared" si="7"/>
        <v>45307</v>
      </c>
      <c r="DI9" s="3">
        <f t="shared" si="7"/>
        <v>45308</v>
      </c>
      <c r="DJ9" s="3">
        <f t="shared" si="7"/>
        <v>45309</v>
      </c>
      <c r="DK9" s="3">
        <f t="shared" si="7"/>
        <v>45310</v>
      </c>
      <c r="DL9" s="3">
        <f t="shared" si="7"/>
        <v>45311</v>
      </c>
      <c r="DM9" s="4">
        <f t="shared" si="7"/>
        <v>45312</v>
      </c>
      <c r="DN9" s="2">
        <f t="shared" si="7"/>
        <v>45313</v>
      </c>
      <c r="DO9" s="3">
        <f t="shared" si="7"/>
        <v>45314</v>
      </c>
      <c r="DP9" s="3">
        <f t="shared" si="7"/>
        <v>45315</v>
      </c>
      <c r="DQ9" s="3">
        <f t="shared" si="7"/>
        <v>45316</v>
      </c>
      <c r="DR9" s="3">
        <f t="shared" si="7"/>
        <v>45317</v>
      </c>
      <c r="DS9" s="3">
        <f t="shared" si="7"/>
        <v>45318</v>
      </c>
      <c r="DT9" s="4">
        <f t="shared" si="7"/>
        <v>45319</v>
      </c>
      <c r="DU9" s="2">
        <f t="shared" si="7"/>
        <v>45320</v>
      </c>
      <c r="DV9" s="3">
        <f t="shared" si="7"/>
        <v>45321</v>
      </c>
      <c r="DW9" s="3">
        <f t="shared" si="7"/>
        <v>45322</v>
      </c>
      <c r="DX9" s="3">
        <f t="shared" si="7"/>
        <v>45323</v>
      </c>
      <c r="DY9" s="3">
        <f t="shared" si="7"/>
        <v>45324</v>
      </c>
      <c r="DZ9" s="3">
        <f t="shared" si="7"/>
        <v>45325</v>
      </c>
      <c r="EA9" s="4">
        <f t="shared" si="7"/>
        <v>45326</v>
      </c>
      <c r="EB9" s="2">
        <f t="shared" si="7"/>
        <v>45327</v>
      </c>
      <c r="EC9" s="3">
        <f t="shared" si="7"/>
        <v>45328</v>
      </c>
      <c r="ED9" s="3">
        <f t="shared" si="7"/>
        <v>45329</v>
      </c>
      <c r="EE9" s="3">
        <f t="shared" si="7"/>
        <v>45330</v>
      </c>
      <c r="EF9" s="3">
        <f t="shared" ref="EF9:GQ9" si="8">IF(EF$8&lt;=$R$2,IF(EE$9+1&lt;$J$3,EE$9+1,$J$3),"")</f>
        <v>45331</v>
      </c>
      <c r="EG9" s="3">
        <f t="shared" si="8"/>
        <v>45332</v>
      </c>
      <c r="EH9" s="4">
        <f t="shared" si="8"/>
        <v>45333</v>
      </c>
      <c r="EI9" s="2">
        <f t="shared" si="8"/>
        <v>45334</v>
      </c>
      <c r="EJ9" s="3">
        <f t="shared" si="8"/>
        <v>45335</v>
      </c>
      <c r="EK9" s="3">
        <f t="shared" si="8"/>
        <v>45336</v>
      </c>
      <c r="EL9" s="3">
        <f t="shared" si="8"/>
        <v>45337</v>
      </c>
      <c r="EM9" s="3">
        <f t="shared" si="8"/>
        <v>45338</v>
      </c>
      <c r="EN9" s="3">
        <f t="shared" si="8"/>
        <v>45339</v>
      </c>
      <c r="EO9" s="4">
        <f t="shared" si="8"/>
        <v>45340</v>
      </c>
      <c r="EP9" s="2">
        <f t="shared" si="8"/>
        <v>45341</v>
      </c>
      <c r="EQ9" s="3">
        <f t="shared" si="8"/>
        <v>45342</v>
      </c>
      <c r="ER9" s="3">
        <f t="shared" si="8"/>
        <v>45343</v>
      </c>
      <c r="ES9" s="3">
        <f t="shared" si="8"/>
        <v>45344</v>
      </c>
      <c r="ET9" s="3">
        <f t="shared" si="8"/>
        <v>45345</v>
      </c>
      <c r="EU9" s="3">
        <f t="shared" si="8"/>
        <v>45346</v>
      </c>
      <c r="EV9" s="4">
        <f t="shared" si="8"/>
        <v>45347</v>
      </c>
      <c r="EW9" s="2">
        <f t="shared" si="8"/>
        <v>45348</v>
      </c>
      <c r="EX9" s="3">
        <f t="shared" si="8"/>
        <v>45349</v>
      </c>
      <c r="EY9" s="3">
        <f t="shared" si="8"/>
        <v>45350</v>
      </c>
      <c r="EZ9" s="3">
        <f t="shared" si="8"/>
        <v>45351</v>
      </c>
      <c r="FA9" s="3">
        <f t="shared" si="8"/>
        <v>45352</v>
      </c>
      <c r="FB9" s="3">
        <f t="shared" si="8"/>
        <v>45353</v>
      </c>
      <c r="FC9" s="4">
        <f t="shared" si="8"/>
        <v>45354</v>
      </c>
      <c r="FD9" s="2">
        <f t="shared" si="8"/>
        <v>45355</v>
      </c>
      <c r="FE9" s="3">
        <f t="shared" si="8"/>
        <v>45356</v>
      </c>
      <c r="FF9" s="3">
        <f t="shared" si="8"/>
        <v>45357</v>
      </c>
      <c r="FG9" s="3">
        <f t="shared" si="8"/>
        <v>45358</v>
      </c>
      <c r="FH9" s="3">
        <f t="shared" si="8"/>
        <v>45359</v>
      </c>
      <c r="FI9" s="3">
        <f t="shared" si="8"/>
        <v>45360</v>
      </c>
      <c r="FJ9" s="4">
        <f t="shared" si="8"/>
        <v>45361</v>
      </c>
      <c r="FK9" s="2">
        <f t="shared" si="8"/>
        <v>45362</v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5"/>
      <c r="B10" s="166"/>
      <c r="C10" s="143" t="s">
        <v>11</v>
      </c>
      <c r="D10" s="143"/>
      <c r="E10" s="144"/>
      <c r="F10" s="8" t="str">
        <f>TEXT(F$9,"aaa")</f>
        <v>月</v>
      </c>
      <c r="G10" s="9" t="str">
        <f t="shared" ref="G10:BR10" si="12">TEXT(G$9,"aaa")</f>
        <v>火</v>
      </c>
      <c r="H10" s="9" t="str">
        <f t="shared" si="12"/>
        <v>水</v>
      </c>
      <c r="I10" s="9" t="str">
        <f t="shared" si="12"/>
        <v>木</v>
      </c>
      <c r="J10" s="9" t="str">
        <f t="shared" si="12"/>
        <v>金</v>
      </c>
      <c r="K10" s="9" t="str">
        <f t="shared" si="12"/>
        <v>土</v>
      </c>
      <c r="L10" s="10" t="str">
        <f t="shared" si="12"/>
        <v>日</v>
      </c>
      <c r="M10" s="8" t="str">
        <f t="shared" si="12"/>
        <v>月</v>
      </c>
      <c r="N10" s="9" t="str">
        <f t="shared" si="12"/>
        <v>火</v>
      </c>
      <c r="O10" s="9" t="str">
        <f t="shared" si="12"/>
        <v>水</v>
      </c>
      <c r="P10" s="9" t="str">
        <f t="shared" si="12"/>
        <v>木</v>
      </c>
      <c r="Q10" s="9" t="str">
        <f t="shared" si="12"/>
        <v>金</v>
      </c>
      <c r="R10" s="9" t="str">
        <f t="shared" si="12"/>
        <v>土</v>
      </c>
      <c r="S10" s="10" t="str">
        <f t="shared" si="12"/>
        <v>日</v>
      </c>
      <c r="T10" s="8" t="str">
        <f t="shared" si="12"/>
        <v>月</v>
      </c>
      <c r="U10" s="9" t="str">
        <f t="shared" si="12"/>
        <v>火</v>
      </c>
      <c r="V10" s="9" t="str">
        <f t="shared" si="12"/>
        <v>水</v>
      </c>
      <c r="W10" s="9" t="str">
        <f t="shared" si="12"/>
        <v>木</v>
      </c>
      <c r="X10" s="9" t="str">
        <f t="shared" si="12"/>
        <v>金</v>
      </c>
      <c r="Y10" s="9" t="str">
        <f t="shared" si="12"/>
        <v>土</v>
      </c>
      <c r="Z10" s="10" t="str">
        <f t="shared" si="12"/>
        <v>日</v>
      </c>
      <c r="AA10" s="8" t="str">
        <f t="shared" si="12"/>
        <v>月</v>
      </c>
      <c r="AB10" s="9" t="str">
        <f t="shared" si="12"/>
        <v>火</v>
      </c>
      <c r="AC10" s="9" t="str">
        <f t="shared" si="12"/>
        <v>水</v>
      </c>
      <c r="AD10" s="9" t="str">
        <f t="shared" si="12"/>
        <v>木</v>
      </c>
      <c r="AE10" s="9" t="str">
        <f t="shared" si="12"/>
        <v>金</v>
      </c>
      <c r="AF10" s="9" t="str">
        <f t="shared" si="12"/>
        <v>土</v>
      </c>
      <c r="AG10" s="10" t="str">
        <f t="shared" si="12"/>
        <v>日</v>
      </c>
      <c r="AH10" s="8" t="str">
        <f t="shared" si="12"/>
        <v>月</v>
      </c>
      <c r="AI10" s="9" t="str">
        <f t="shared" si="12"/>
        <v>火</v>
      </c>
      <c r="AJ10" s="9" t="str">
        <f t="shared" si="12"/>
        <v>水</v>
      </c>
      <c r="AK10" s="9" t="str">
        <f t="shared" si="12"/>
        <v>木</v>
      </c>
      <c r="AL10" s="9" t="str">
        <f t="shared" si="12"/>
        <v>金</v>
      </c>
      <c r="AM10" s="9" t="str">
        <f t="shared" si="12"/>
        <v>土</v>
      </c>
      <c r="AN10" s="10" t="str">
        <f t="shared" si="12"/>
        <v>日</v>
      </c>
      <c r="AO10" s="16" t="str">
        <f t="shared" si="12"/>
        <v>月</v>
      </c>
      <c r="AP10" s="9" t="str">
        <f t="shared" si="12"/>
        <v>火</v>
      </c>
      <c r="AQ10" s="9" t="str">
        <f t="shared" si="12"/>
        <v>水</v>
      </c>
      <c r="AR10" s="9" t="str">
        <f t="shared" si="12"/>
        <v>木</v>
      </c>
      <c r="AS10" s="9" t="str">
        <f t="shared" si="12"/>
        <v>金</v>
      </c>
      <c r="AT10" s="9" t="str">
        <f t="shared" si="12"/>
        <v>土</v>
      </c>
      <c r="AU10" s="10" t="str">
        <f t="shared" si="12"/>
        <v>日</v>
      </c>
      <c r="AV10" s="8" t="str">
        <f t="shared" si="12"/>
        <v>月</v>
      </c>
      <c r="AW10" s="9" t="str">
        <f t="shared" si="12"/>
        <v>火</v>
      </c>
      <c r="AX10" s="9" t="str">
        <f t="shared" si="12"/>
        <v>水</v>
      </c>
      <c r="AY10" s="9" t="str">
        <f t="shared" si="12"/>
        <v>木</v>
      </c>
      <c r="AZ10" s="9" t="str">
        <f t="shared" si="12"/>
        <v>金</v>
      </c>
      <c r="BA10" s="9" t="str">
        <f t="shared" si="12"/>
        <v>土</v>
      </c>
      <c r="BB10" s="10" t="str">
        <f t="shared" si="12"/>
        <v>日</v>
      </c>
      <c r="BC10" s="8" t="str">
        <f t="shared" si="12"/>
        <v>月</v>
      </c>
      <c r="BD10" s="9" t="str">
        <f t="shared" si="12"/>
        <v>火</v>
      </c>
      <c r="BE10" s="9" t="str">
        <f t="shared" si="12"/>
        <v>水</v>
      </c>
      <c r="BF10" s="9" t="str">
        <f t="shared" si="12"/>
        <v>木</v>
      </c>
      <c r="BG10" s="9" t="str">
        <f t="shared" si="12"/>
        <v>金</v>
      </c>
      <c r="BH10" s="9" t="str">
        <f t="shared" si="12"/>
        <v>土</v>
      </c>
      <c r="BI10" s="10" t="str">
        <f t="shared" si="12"/>
        <v>日</v>
      </c>
      <c r="BJ10" s="8" t="str">
        <f t="shared" si="12"/>
        <v>月</v>
      </c>
      <c r="BK10" s="9" t="str">
        <f t="shared" si="12"/>
        <v>火</v>
      </c>
      <c r="BL10" s="9" t="str">
        <f t="shared" si="12"/>
        <v>水</v>
      </c>
      <c r="BM10" s="9" t="str">
        <f t="shared" si="12"/>
        <v>木</v>
      </c>
      <c r="BN10" s="9" t="str">
        <f t="shared" si="12"/>
        <v>金</v>
      </c>
      <c r="BO10" s="9" t="str">
        <f t="shared" si="12"/>
        <v>土</v>
      </c>
      <c r="BP10" s="10" t="str">
        <f t="shared" si="12"/>
        <v>日</v>
      </c>
      <c r="BQ10" s="8" t="str">
        <f t="shared" si="12"/>
        <v>月</v>
      </c>
      <c r="BR10" s="9" t="str">
        <f t="shared" si="12"/>
        <v>火</v>
      </c>
      <c r="BS10" s="9" t="str">
        <f t="shared" ref="BS10:ED10" si="13">TEXT(BS$9,"aaa")</f>
        <v>水</v>
      </c>
      <c r="BT10" s="9" t="str">
        <f t="shared" si="13"/>
        <v>木</v>
      </c>
      <c r="BU10" s="9" t="str">
        <f t="shared" si="13"/>
        <v>金</v>
      </c>
      <c r="BV10" s="9" t="str">
        <f t="shared" si="13"/>
        <v>土</v>
      </c>
      <c r="BW10" s="10" t="str">
        <f t="shared" si="13"/>
        <v>日</v>
      </c>
      <c r="BX10" s="8" t="str">
        <f t="shared" si="13"/>
        <v>月</v>
      </c>
      <c r="BY10" s="9" t="str">
        <f t="shared" si="13"/>
        <v>火</v>
      </c>
      <c r="BZ10" s="9" t="str">
        <f t="shared" si="13"/>
        <v>水</v>
      </c>
      <c r="CA10" s="9" t="str">
        <f t="shared" si="13"/>
        <v>木</v>
      </c>
      <c r="CB10" s="9" t="str">
        <f t="shared" si="13"/>
        <v>金</v>
      </c>
      <c r="CC10" s="9" t="str">
        <f t="shared" si="13"/>
        <v>土</v>
      </c>
      <c r="CD10" s="10" t="str">
        <f t="shared" si="13"/>
        <v>日</v>
      </c>
      <c r="CE10" s="8" t="str">
        <f t="shared" si="13"/>
        <v>月</v>
      </c>
      <c r="CF10" s="9" t="str">
        <f t="shared" si="13"/>
        <v>火</v>
      </c>
      <c r="CG10" s="9" t="str">
        <f t="shared" si="13"/>
        <v>水</v>
      </c>
      <c r="CH10" s="9" t="str">
        <f t="shared" si="13"/>
        <v>木</v>
      </c>
      <c r="CI10" s="9" t="str">
        <f t="shared" si="13"/>
        <v>金</v>
      </c>
      <c r="CJ10" s="9" t="str">
        <f t="shared" si="13"/>
        <v>土</v>
      </c>
      <c r="CK10" s="10" t="str">
        <f t="shared" si="13"/>
        <v>日</v>
      </c>
      <c r="CL10" s="8" t="str">
        <f t="shared" si="13"/>
        <v>月</v>
      </c>
      <c r="CM10" s="9" t="str">
        <f t="shared" si="13"/>
        <v>火</v>
      </c>
      <c r="CN10" s="9" t="str">
        <f t="shared" si="13"/>
        <v>水</v>
      </c>
      <c r="CO10" s="9" t="str">
        <f t="shared" si="13"/>
        <v>木</v>
      </c>
      <c r="CP10" s="9" t="str">
        <f t="shared" si="13"/>
        <v>金</v>
      </c>
      <c r="CQ10" s="9" t="str">
        <f t="shared" si="13"/>
        <v>土</v>
      </c>
      <c r="CR10" s="10" t="str">
        <f t="shared" si="13"/>
        <v>日</v>
      </c>
      <c r="CS10" s="8" t="str">
        <f t="shared" si="13"/>
        <v>月</v>
      </c>
      <c r="CT10" s="9" t="str">
        <f t="shared" si="13"/>
        <v>火</v>
      </c>
      <c r="CU10" s="9" t="str">
        <f t="shared" si="13"/>
        <v>水</v>
      </c>
      <c r="CV10" s="9" t="str">
        <f t="shared" si="13"/>
        <v>木</v>
      </c>
      <c r="CW10" s="9" t="str">
        <f t="shared" si="13"/>
        <v>金</v>
      </c>
      <c r="CX10" s="9" t="str">
        <f t="shared" si="13"/>
        <v>土</v>
      </c>
      <c r="CY10" s="10" t="str">
        <f t="shared" si="13"/>
        <v>日</v>
      </c>
      <c r="CZ10" s="8" t="str">
        <f t="shared" si="13"/>
        <v>月</v>
      </c>
      <c r="DA10" s="9" t="str">
        <f t="shared" si="13"/>
        <v>火</v>
      </c>
      <c r="DB10" s="9" t="str">
        <f t="shared" si="13"/>
        <v>水</v>
      </c>
      <c r="DC10" s="9" t="str">
        <f t="shared" si="13"/>
        <v>木</v>
      </c>
      <c r="DD10" s="9" t="str">
        <f t="shared" si="13"/>
        <v>金</v>
      </c>
      <c r="DE10" s="9" t="str">
        <f t="shared" si="13"/>
        <v>土</v>
      </c>
      <c r="DF10" s="10" t="str">
        <f t="shared" si="13"/>
        <v>日</v>
      </c>
      <c r="DG10" s="8" t="str">
        <f t="shared" si="13"/>
        <v>月</v>
      </c>
      <c r="DH10" s="9" t="str">
        <f t="shared" si="13"/>
        <v>火</v>
      </c>
      <c r="DI10" s="9" t="str">
        <f t="shared" si="13"/>
        <v>水</v>
      </c>
      <c r="DJ10" s="9" t="str">
        <f t="shared" si="13"/>
        <v>木</v>
      </c>
      <c r="DK10" s="9" t="str">
        <f t="shared" si="13"/>
        <v>金</v>
      </c>
      <c r="DL10" s="9" t="str">
        <f t="shared" si="13"/>
        <v>土</v>
      </c>
      <c r="DM10" s="10" t="str">
        <f t="shared" si="13"/>
        <v>日</v>
      </c>
      <c r="DN10" s="8" t="str">
        <f t="shared" si="13"/>
        <v>月</v>
      </c>
      <c r="DO10" s="9" t="str">
        <f t="shared" si="13"/>
        <v>火</v>
      </c>
      <c r="DP10" s="9" t="str">
        <f t="shared" si="13"/>
        <v>水</v>
      </c>
      <c r="DQ10" s="9" t="str">
        <f t="shared" si="13"/>
        <v>木</v>
      </c>
      <c r="DR10" s="9" t="str">
        <f t="shared" si="13"/>
        <v>金</v>
      </c>
      <c r="DS10" s="9" t="str">
        <f t="shared" si="13"/>
        <v>土</v>
      </c>
      <c r="DT10" s="10" t="str">
        <f t="shared" si="13"/>
        <v>日</v>
      </c>
      <c r="DU10" s="8" t="str">
        <f t="shared" si="13"/>
        <v>月</v>
      </c>
      <c r="DV10" s="9" t="str">
        <f t="shared" si="13"/>
        <v>火</v>
      </c>
      <c r="DW10" s="9" t="str">
        <f t="shared" si="13"/>
        <v>水</v>
      </c>
      <c r="DX10" s="9" t="str">
        <f t="shared" si="13"/>
        <v>木</v>
      </c>
      <c r="DY10" s="9" t="str">
        <f t="shared" si="13"/>
        <v>金</v>
      </c>
      <c r="DZ10" s="9" t="str">
        <f t="shared" si="13"/>
        <v>土</v>
      </c>
      <c r="EA10" s="10" t="str">
        <f t="shared" si="13"/>
        <v>日</v>
      </c>
      <c r="EB10" s="8" t="str">
        <f t="shared" si="13"/>
        <v>月</v>
      </c>
      <c r="EC10" s="9" t="str">
        <f t="shared" si="13"/>
        <v>火</v>
      </c>
      <c r="ED10" s="9" t="str">
        <f t="shared" si="13"/>
        <v>水</v>
      </c>
      <c r="EE10" s="9" t="str">
        <f t="shared" ref="EE10:GP10" si="14">TEXT(EE$9,"aaa")</f>
        <v>木</v>
      </c>
      <c r="EF10" s="9" t="str">
        <f t="shared" si="14"/>
        <v>金</v>
      </c>
      <c r="EG10" s="9" t="str">
        <f t="shared" si="14"/>
        <v>土</v>
      </c>
      <c r="EH10" s="10" t="str">
        <f t="shared" si="14"/>
        <v>日</v>
      </c>
      <c r="EI10" s="8" t="str">
        <f t="shared" si="14"/>
        <v>月</v>
      </c>
      <c r="EJ10" s="9" t="str">
        <f t="shared" si="14"/>
        <v>火</v>
      </c>
      <c r="EK10" s="9" t="str">
        <f t="shared" si="14"/>
        <v>水</v>
      </c>
      <c r="EL10" s="9" t="str">
        <f t="shared" si="14"/>
        <v>木</v>
      </c>
      <c r="EM10" s="9" t="str">
        <f t="shared" si="14"/>
        <v>金</v>
      </c>
      <c r="EN10" s="9" t="str">
        <f t="shared" si="14"/>
        <v>土</v>
      </c>
      <c r="EO10" s="10" t="str">
        <f t="shared" si="14"/>
        <v>日</v>
      </c>
      <c r="EP10" s="8" t="str">
        <f t="shared" si="14"/>
        <v>月</v>
      </c>
      <c r="EQ10" s="9" t="str">
        <f t="shared" si="14"/>
        <v>火</v>
      </c>
      <c r="ER10" s="9" t="str">
        <f t="shared" si="14"/>
        <v>水</v>
      </c>
      <c r="ES10" s="9" t="str">
        <f t="shared" si="14"/>
        <v>木</v>
      </c>
      <c r="ET10" s="9" t="str">
        <f t="shared" si="14"/>
        <v>金</v>
      </c>
      <c r="EU10" s="9" t="str">
        <f t="shared" si="14"/>
        <v>土</v>
      </c>
      <c r="EV10" s="10" t="str">
        <f t="shared" si="14"/>
        <v>日</v>
      </c>
      <c r="EW10" s="8" t="str">
        <f t="shared" si="14"/>
        <v>月</v>
      </c>
      <c r="EX10" s="9" t="str">
        <f t="shared" si="14"/>
        <v>火</v>
      </c>
      <c r="EY10" s="9" t="str">
        <f t="shared" si="14"/>
        <v>水</v>
      </c>
      <c r="EZ10" s="9" t="str">
        <f t="shared" si="14"/>
        <v>木</v>
      </c>
      <c r="FA10" s="9" t="str">
        <f t="shared" si="14"/>
        <v>金</v>
      </c>
      <c r="FB10" s="9" t="str">
        <f t="shared" si="14"/>
        <v>土</v>
      </c>
      <c r="FC10" s="10" t="str">
        <f t="shared" si="14"/>
        <v>日</v>
      </c>
      <c r="FD10" s="8" t="str">
        <f t="shared" si="14"/>
        <v>月</v>
      </c>
      <c r="FE10" s="9" t="str">
        <f t="shared" si="14"/>
        <v>火</v>
      </c>
      <c r="FF10" s="9" t="str">
        <f t="shared" si="14"/>
        <v>水</v>
      </c>
      <c r="FG10" s="9" t="str">
        <f t="shared" si="14"/>
        <v>木</v>
      </c>
      <c r="FH10" s="9" t="str">
        <f t="shared" si="14"/>
        <v>金</v>
      </c>
      <c r="FI10" s="9" t="str">
        <f t="shared" si="14"/>
        <v>土</v>
      </c>
      <c r="FJ10" s="10" t="str">
        <f t="shared" si="14"/>
        <v>日</v>
      </c>
      <c r="FK10" s="8" t="str">
        <f t="shared" si="14"/>
        <v>月</v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5"/>
      <c r="B11" s="166"/>
      <c r="C11" s="141" t="s">
        <v>8</v>
      </c>
      <c r="D11" s="141"/>
      <c r="E11" s="142"/>
      <c r="F11" s="8" t="str">
        <f>IF(ISERROR(VLOOKUP(F$9,祝日一覧,2,0)),"",VLOOKUP(F$9,祝日一覧,2,0))</f>
        <v/>
      </c>
      <c r="G11" s="9" t="str">
        <f>IF(ISERROR(VLOOKUP(G$9,祝日一覧,2,0)),"",VLOOKUP(G$9,祝日一覧,2,0))</f>
        <v/>
      </c>
      <c r="H11" s="9" t="str">
        <f>IF(ISERROR(VLOOKUP(H$9,祝日一覧,2,0)),"",VLOOKUP(H$9,祝日一覧,2,0))</f>
        <v/>
      </c>
      <c r="I11" s="9" t="str">
        <f>IF(ISERROR(VLOOKUP(I$9,祝日一覧,2,0)),"",VLOOKUP(I$9,祝日一覧,2,0))</f>
        <v/>
      </c>
      <c r="J11" s="9" t="str">
        <f>IF(ISERROR(VLOOKUP(J$9,祝日一覧,2,0)),"",VLOOKUP(J$9,祝日一覧,2,0))</f>
        <v/>
      </c>
      <c r="K11" s="9" t="str">
        <f t="shared" ref="K11:BQ11" si="18">IF(ISERROR(VLOOKUP(K$9,祝日一覧,2,0)),"",VLOOKUP(K$9,祝日一覧,2,0))</f>
        <v/>
      </c>
      <c r="L11" s="10" t="str">
        <f t="shared" si="18"/>
        <v/>
      </c>
      <c r="M11" s="8" t="str">
        <f t="shared" si="18"/>
        <v>○</v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>○</v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>○</v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ref="BR11:EC11" si="19">IF(ISERROR(VLOOKUP(BR$9,祝日一覧,2,0)),"",VLOOKUP(BR$9,祝日一覧,2,0))</f>
        <v/>
      </c>
      <c r="BS11" s="9" t="str">
        <f t="shared" si="19"/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>○</v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ref="ED11:GO11" si="20">IF(ISERROR(VLOOKUP(ED$9,祝日一覧,2,0)),"",VLOOKUP(ED$9,祝日一覧,2,0))</f>
        <v/>
      </c>
      <c r="EE11" s="9" t="str">
        <f t="shared" si="20"/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>○</v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>○</v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ref="GP11:JA11" si="21">IF(ISERROR(VLOOKUP(GP$9,祝日一覧,2,0)),"",VLOOKUP(GP$9,祝日一覧,2,0))</f>
        <v/>
      </c>
      <c r="GQ11" s="9" t="str">
        <f t="shared" si="21"/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ref="JB11:LM11" si="22">IF(ISERROR(VLOOKUP(JB$9,祝日一覧,2,0)),"",VLOOKUP(JB$9,祝日一覧,2,0))</f>
        <v/>
      </c>
      <c r="JC11" s="9" t="str">
        <f t="shared" si="22"/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ref="LN11:NE11" si="23">IF(ISERROR(VLOOKUP(LN$9,祝日一覧,2,0)),"",VLOOKUP(LN$9,祝日一覧,2,0))</f>
        <v/>
      </c>
      <c r="LO11" s="10" t="str">
        <f t="shared" si="23"/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7"/>
      <c r="B12" s="168"/>
      <c r="C12" s="146" t="s">
        <v>12</v>
      </c>
      <c r="D12" s="146"/>
      <c r="E12" s="147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>IF(OR(I$10="土",I$10="日",I$11="○"),"休","")</f>
        <v/>
      </c>
      <c r="J12" s="25" t="str">
        <f t="shared" si="24"/>
        <v/>
      </c>
      <c r="K12" s="25" t="str">
        <f t="shared" si="24"/>
        <v>休</v>
      </c>
      <c r="L12" s="26" t="str">
        <f t="shared" si="24"/>
        <v>休</v>
      </c>
      <c r="M12" s="24" t="str">
        <f t="shared" si="24"/>
        <v>休</v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/>
      </c>
      <c r="R12" s="25" t="str">
        <f t="shared" si="24"/>
        <v>休</v>
      </c>
      <c r="S12" s="26" t="str">
        <f t="shared" si="24"/>
        <v>休</v>
      </c>
      <c r="T12" s="24" t="str">
        <f t="shared" si="24"/>
        <v/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/>
      </c>
      <c r="Y12" s="25" t="str">
        <f t="shared" si="24"/>
        <v>休</v>
      </c>
      <c r="Z12" s="26" t="str">
        <f t="shared" si="24"/>
        <v>休</v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/>
      </c>
      <c r="AF12" s="25" t="str">
        <f t="shared" si="24"/>
        <v>休</v>
      </c>
      <c r="AG12" s="26" t="str">
        <f t="shared" si="24"/>
        <v>休</v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>休</v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/>
      </c>
      <c r="AT12" s="25" t="str">
        <f t="shared" si="24"/>
        <v>休</v>
      </c>
      <c r="AU12" s="26" t="str">
        <f t="shared" si="24"/>
        <v>休</v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/>
      </c>
      <c r="BA12" s="25" t="str">
        <f t="shared" si="24"/>
        <v>休</v>
      </c>
      <c r="BB12" s="26" t="str">
        <f t="shared" si="24"/>
        <v>休</v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>休</v>
      </c>
      <c r="BG12" s="25" t="str">
        <f t="shared" si="24"/>
        <v/>
      </c>
      <c r="BH12" s="25" t="str">
        <f t="shared" si="24"/>
        <v>休</v>
      </c>
      <c r="BI12" s="26" t="str">
        <f t="shared" si="24"/>
        <v>休</v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/>
      </c>
      <c r="BO12" s="25" t="str">
        <f t="shared" si="24"/>
        <v>休</v>
      </c>
      <c r="BP12" s="26" t="str">
        <f t="shared" si="24"/>
        <v>休</v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>休</v>
      </c>
      <c r="BW12" s="26" t="str">
        <f t="shared" si="25"/>
        <v>休</v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>休</v>
      </c>
      <c r="CD12" s="26" t="str">
        <f t="shared" si="25"/>
        <v>休</v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>休</v>
      </c>
      <c r="CK12" s="26" t="str">
        <f t="shared" si="25"/>
        <v>休</v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>休</v>
      </c>
      <c r="CR12" s="26" t="str">
        <f t="shared" si="25"/>
        <v>休</v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>休</v>
      </c>
      <c r="CY12" s="26" t="str">
        <f t="shared" si="25"/>
        <v>休</v>
      </c>
      <c r="CZ12" s="24" t="str">
        <f t="shared" si="25"/>
        <v>休</v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>休</v>
      </c>
      <c r="DF12" s="26" t="str">
        <f t="shared" si="25"/>
        <v>休</v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>休</v>
      </c>
      <c r="DM12" s="26" t="str">
        <f t="shared" si="25"/>
        <v>休</v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>休</v>
      </c>
      <c r="DT12" s="26" t="str">
        <f t="shared" si="25"/>
        <v>休</v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>休</v>
      </c>
      <c r="EA12" s="26" t="str">
        <f t="shared" si="25"/>
        <v>休</v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>休</v>
      </c>
      <c r="EH12" s="26" t="str">
        <f t="shared" si="26"/>
        <v>休</v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>休</v>
      </c>
      <c r="EO12" s="26" t="str">
        <f t="shared" si="26"/>
        <v>休</v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>休</v>
      </c>
      <c r="EU12" s="25" t="str">
        <f t="shared" si="26"/>
        <v>休</v>
      </c>
      <c r="EV12" s="26" t="str">
        <f t="shared" si="26"/>
        <v>休</v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>休</v>
      </c>
      <c r="FC12" s="26" t="str">
        <f t="shared" si="26"/>
        <v>休</v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>休</v>
      </c>
      <c r="FJ12" s="26" t="str">
        <f t="shared" si="26"/>
        <v>休</v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9" t="s">
        <v>13</v>
      </c>
      <c r="B13" s="36" t="s">
        <v>9</v>
      </c>
      <c r="C13" s="132" t="s">
        <v>10</v>
      </c>
      <c r="D13" s="132"/>
      <c r="E13" s="61" t="s">
        <v>18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30"/>
      <c r="B14" s="133"/>
      <c r="C14" s="122"/>
      <c r="D14" s="122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30"/>
      <c r="B15" s="133"/>
      <c r="C15" s="122"/>
      <c r="D15" s="122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30"/>
      <c r="B16" s="122"/>
      <c r="C16" s="122"/>
      <c r="D16" s="122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30"/>
      <c r="B17" s="122"/>
      <c r="C17" s="122"/>
      <c r="D17" s="122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30"/>
      <c r="B18" s="122"/>
      <c r="C18" s="122"/>
      <c r="D18" s="122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30"/>
      <c r="B19" s="122"/>
      <c r="C19" s="122"/>
      <c r="D19" s="122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30"/>
      <c r="B20" s="122"/>
      <c r="C20" s="122"/>
      <c r="D20" s="122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30"/>
      <c r="B21" s="122"/>
      <c r="C21" s="122"/>
      <c r="D21" s="122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30"/>
      <c r="B22" s="122"/>
      <c r="C22" s="122"/>
      <c r="D22" s="122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30"/>
      <c r="B23" s="122"/>
      <c r="C23" s="122"/>
      <c r="D23" s="122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30"/>
      <c r="B24" s="122"/>
      <c r="C24" s="122"/>
      <c r="D24" s="122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30"/>
      <c r="B25" s="122"/>
      <c r="C25" s="122"/>
      <c r="D25" s="122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30"/>
      <c r="B26" s="122"/>
      <c r="C26" s="122"/>
      <c r="D26" s="122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30"/>
      <c r="B27" s="122"/>
      <c r="C27" s="122"/>
      <c r="D27" s="122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30"/>
      <c r="B28" s="122"/>
      <c r="C28" s="122"/>
      <c r="D28" s="122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30"/>
      <c r="B29" s="122"/>
      <c r="C29" s="122"/>
      <c r="D29" s="122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30"/>
      <c r="B30" s="122"/>
      <c r="C30" s="122"/>
      <c r="D30" s="122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31"/>
      <c r="B31" s="123"/>
      <c r="C31" s="123"/>
      <c r="D31" s="123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4" t="s">
        <v>14</v>
      </c>
      <c r="B32" s="125"/>
      <c r="C32" s="125"/>
      <c r="D32" s="125"/>
      <c r="E32" s="126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4" t="s">
        <v>21</v>
      </c>
      <c r="B33" s="134"/>
      <c r="C33" s="134"/>
      <c r="D33" s="52" t="s">
        <v>0</v>
      </c>
      <c r="E33" s="92">
        <f>COUNTIF($F$33:$NE$33,"休")</f>
        <v>51</v>
      </c>
      <c r="F33" s="78" t="str">
        <f t="shared" ref="F33:AK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>IF(I$12="休","休","")</f>
        <v/>
      </c>
      <c r="J33" s="79" t="str">
        <f t="shared" si="30"/>
        <v/>
      </c>
      <c r="K33" s="79" t="str">
        <f t="shared" si="30"/>
        <v>休</v>
      </c>
      <c r="L33" s="80" t="str">
        <f t="shared" si="30"/>
        <v>休</v>
      </c>
      <c r="M33" s="78" t="str">
        <f t="shared" si="30"/>
        <v>休</v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/>
      </c>
      <c r="R33" s="79" t="str">
        <f t="shared" si="30"/>
        <v>休</v>
      </c>
      <c r="S33" s="80" t="str">
        <f t="shared" si="30"/>
        <v>休</v>
      </c>
      <c r="T33" s="78" t="str">
        <f t="shared" si="30"/>
        <v/>
      </c>
      <c r="U33" s="79" t="str">
        <f t="shared" si="30"/>
        <v/>
      </c>
      <c r="V33" s="79" t="str">
        <f t="shared" si="30"/>
        <v/>
      </c>
      <c r="W33" s="79" t="str">
        <f t="shared" si="30"/>
        <v/>
      </c>
      <c r="X33" s="79" t="str">
        <f t="shared" si="30"/>
        <v/>
      </c>
      <c r="Y33" s="79" t="str">
        <f t="shared" si="30"/>
        <v>休</v>
      </c>
      <c r="Z33" s="80" t="str">
        <f t="shared" si="30"/>
        <v>休</v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/>
      </c>
      <c r="AF33" s="79" t="str">
        <f t="shared" si="30"/>
        <v>休</v>
      </c>
      <c r="AG33" s="80" t="str">
        <f t="shared" si="30"/>
        <v>休</v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ref="AL33:BQ33" si="31">IF(AL$12="休","休","")</f>
        <v>休</v>
      </c>
      <c r="AM33" s="79" t="str">
        <f t="shared" si="31"/>
        <v>休</v>
      </c>
      <c r="AN33" s="80" t="str">
        <f t="shared" si="31"/>
        <v>休</v>
      </c>
      <c r="AO33" s="81" t="str">
        <f t="shared" si="31"/>
        <v/>
      </c>
      <c r="AP33" s="79" t="str">
        <f t="shared" si="31"/>
        <v/>
      </c>
      <c r="AQ33" s="79" t="str">
        <f t="shared" si="31"/>
        <v/>
      </c>
      <c r="AR33" s="79" t="str">
        <f t="shared" si="31"/>
        <v/>
      </c>
      <c r="AS33" s="79" t="str">
        <f t="shared" si="31"/>
        <v/>
      </c>
      <c r="AT33" s="79" t="str">
        <f t="shared" si="31"/>
        <v>休</v>
      </c>
      <c r="AU33" s="80" t="str">
        <f t="shared" si="31"/>
        <v>休</v>
      </c>
      <c r="AV33" s="78" t="str">
        <f t="shared" si="31"/>
        <v/>
      </c>
      <c r="AW33" s="79" t="str">
        <f t="shared" si="31"/>
        <v/>
      </c>
      <c r="AX33" s="79" t="str">
        <f t="shared" si="31"/>
        <v/>
      </c>
      <c r="AY33" s="79" t="str">
        <f t="shared" si="31"/>
        <v/>
      </c>
      <c r="AZ33" s="79" t="str">
        <f t="shared" si="31"/>
        <v/>
      </c>
      <c r="BA33" s="79" t="str">
        <f t="shared" si="31"/>
        <v>休</v>
      </c>
      <c r="BB33" s="80" t="str">
        <f t="shared" si="31"/>
        <v>休</v>
      </c>
      <c r="BC33" s="78" t="str">
        <f t="shared" si="31"/>
        <v/>
      </c>
      <c r="BD33" s="79" t="str">
        <f t="shared" si="31"/>
        <v/>
      </c>
      <c r="BE33" s="79" t="str">
        <f t="shared" si="31"/>
        <v/>
      </c>
      <c r="BF33" s="79" t="str">
        <f t="shared" si="31"/>
        <v>休</v>
      </c>
      <c r="BG33" s="79" t="str">
        <f t="shared" si="31"/>
        <v/>
      </c>
      <c r="BH33" s="79" t="str">
        <f t="shared" si="31"/>
        <v>休</v>
      </c>
      <c r="BI33" s="80" t="str">
        <f t="shared" si="31"/>
        <v>休</v>
      </c>
      <c r="BJ33" s="78" t="str">
        <f t="shared" si="31"/>
        <v/>
      </c>
      <c r="BK33" s="79" t="str">
        <f t="shared" si="31"/>
        <v/>
      </c>
      <c r="BL33" s="79" t="str">
        <f t="shared" si="31"/>
        <v/>
      </c>
      <c r="BM33" s="79" t="str">
        <f t="shared" si="31"/>
        <v/>
      </c>
      <c r="BN33" s="79" t="str">
        <f t="shared" si="31"/>
        <v/>
      </c>
      <c r="BO33" s="79" t="str">
        <f t="shared" si="31"/>
        <v>休</v>
      </c>
      <c r="BP33" s="80" t="str">
        <f t="shared" si="31"/>
        <v>休</v>
      </c>
      <c r="BQ33" s="78" t="str">
        <f t="shared" si="31"/>
        <v/>
      </c>
      <c r="BR33" s="79" t="str">
        <f t="shared" ref="BR33:EC33" si="32">IF(BR$12="休","休","")</f>
        <v/>
      </c>
      <c r="BS33" s="79" t="str">
        <f t="shared" si="32"/>
        <v/>
      </c>
      <c r="BT33" s="79" t="str">
        <f t="shared" si="32"/>
        <v/>
      </c>
      <c r="BU33" s="79" t="str">
        <f t="shared" si="32"/>
        <v/>
      </c>
      <c r="BV33" s="79" t="str">
        <f t="shared" si="32"/>
        <v>休</v>
      </c>
      <c r="BW33" s="80" t="str">
        <f t="shared" si="32"/>
        <v>休</v>
      </c>
      <c r="BX33" s="78" t="str">
        <f t="shared" si="32"/>
        <v/>
      </c>
      <c r="BY33" s="79" t="str">
        <f t="shared" si="32"/>
        <v/>
      </c>
      <c r="BZ33" s="79" t="str">
        <f t="shared" si="32"/>
        <v/>
      </c>
      <c r="CA33" s="79" t="str">
        <f t="shared" si="32"/>
        <v/>
      </c>
      <c r="CB33" s="79" t="str">
        <f t="shared" si="32"/>
        <v/>
      </c>
      <c r="CC33" s="79" t="str">
        <f t="shared" si="32"/>
        <v>休</v>
      </c>
      <c r="CD33" s="80" t="str">
        <f t="shared" si="32"/>
        <v>休</v>
      </c>
      <c r="CE33" s="78" t="str">
        <f t="shared" si="32"/>
        <v/>
      </c>
      <c r="CF33" s="79" t="str">
        <f t="shared" si="32"/>
        <v/>
      </c>
      <c r="CG33" s="79" t="str">
        <f t="shared" si="32"/>
        <v/>
      </c>
      <c r="CH33" s="79" t="str">
        <f t="shared" si="32"/>
        <v/>
      </c>
      <c r="CI33" s="79" t="str">
        <f t="shared" si="32"/>
        <v/>
      </c>
      <c r="CJ33" s="79" t="str">
        <f t="shared" si="32"/>
        <v>休</v>
      </c>
      <c r="CK33" s="80" t="str">
        <f t="shared" si="32"/>
        <v>休</v>
      </c>
      <c r="CL33" s="78" t="str">
        <f t="shared" si="32"/>
        <v/>
      </c>
      <c r="CM33" s="79" t="str">
        <f t="shared" si="32"/>
        <v/>
      </c>
      <c r="CN33" s="79" t="str">
        <f t="shared" si="32"/>
        <v/>
      </c>
      <c r="CO33" s="79" t="str">
        <f t="shared" si="32"/>
        <v/>
      </c>
      <c r="CP33" s="79" t="str">
        <f t="shared" si="32"/>
        <v/>
      </c>
      <c r="CQ33" s="79" t="str">
        <f t="shared" si="32"/>
        <v>休</v>
      </c>
      <c r="CR33" s="80" t="str">
        <f t="shared" si="32"/>
        <v>休</v>
      </c>
      <c r="CS33" s="78" t="str">
        <f t="shared" si="32"/>
        <v/>
      </c>
      <c r="CT33" s="79" t="str">
        <f t="shared" si="32"/>
        <v/>
      </c>
      <c r="CU33" s="79" t="str">
        <f t="shared" si="32"/>
        <v/>
      </c>
      <c r="CV33" s="79" t="str">
        <f t="shared" si="32"/>
        <v/>
      </c>
      <c r="CW33" s="79" t="str">
        <f t="shared" si="32"/>
        <v/>
      </c>
      <c r="CX33" s="79" t="str">
        <f t="shared" si="32"/>
        <v>休</v>
      </c>
      <c r="CY33" s="80" t="str">
        <f t="shared" si="32"/>
        <v>休</v>
      </c>
      <c r="CZ33" s="78" t="str">
        <f t="shared" si="32"/>
        <v>休</v>
      </c>
      <c r="DA33" s="79" t="str">
        <f t="shared" si="32"/>
        <v/>
      </c>
      <c r="DB33" s="79" t="str">
        <f t="shared" si="32"/>
        <v/>
      </c>
      <c r="DC33" s="79" t="str">
        <f t="shared" si="32"/>
        <v/>
      </c>
      <c r="DD33" s="79" t="str">
        <f t="shared" si="32"/>
        <v/>
      </c>
      <c r="DE33" s="79" t="str">
        <f t="shared" si="32"/>
        <v>休</v>
      </c>
      <c r="DF33" s="80" t="str">
        <f t="shared" si="32"/>
        <v>休</v>
      </c>
      <c r="DG33" s="78" t="str">
        <f t="shared" si="32"/>
        <v/>
      </c>
      <c r="DH33" s="79" t="str">
        <f t="shared" si="32"/>
        <v/>
      </c>
      <c r="DI33" s="79" t="str">
        <f t="shared" si="32"/>
        <v/>
      </c>
      <c r="DJ33" s="79" t="str">
        <f t="shared" si="32"/>
        <v/>
      </c>
      <c r="DK33" s="79" t="str">
        <f t="shared" si="32"/>
        <v/>
      </c>
      <c r="DL33" s="79" t="str">
        <f t="shared" si="32"/>
        <v>休</v>
      </c>
      <c r="DM33" s="80" t="str">
        <f t="shared" si="32"/>
        <v>休</v>
      </c>
      <c r="DN33" s="78" t="str">
        <f t="shared" si="32"/>
        <v/>
      </c>
      <c r="DO33" s="79" t="str">
        <f t="shared" si="32"/>
        <v/>
      </c>
      <c r="DP33" s="79" t="str">
        <f t="shared" si="32"/>
        <v/>
      </c>
      <c r="DQ33" s="79" t="str">
        <f t="shared" si="32"/>
        <v/>
      </c>
      <c r="DR33" s="79" t="str">
        <f t="shared" si="32"/>
        <v/>
      </c>
      <c r="DS33" s="79" t="str">
        <f t="shared" si="32"/>
        <v>休</v>
      </c>
      <c r="DT33" s="80" t="str">
        <f t="shared" si="32"/>
        <v>休</v>
      </c>
      <c r="DU33" s="78" t="str">
        <f t="shared" si="32"/>
        <v/>
      </c>
      <c r="DV33" s="79" t="str">
        <f t="shared" si="32"/>
        <v/>
      </c>
      <c r="DW33" s="79" t="str">
        <f t="shared" si="32"/>
        <v/>
      </c>
      <c r="DX33" s="79" t="str">
        <f t="shared" si="32"/>
        <v/>
      </c>
      <c r="DY33" s="79" t="str">
        <f t="shared" si="32"/>
        <v/>
      </c>
      <c r="DZ33" s="79" t="str">
        <f t="shared" si="32"/>
        <v>休</v>
      </c>
      <c r="EA33" s="80" t="str">
        <f t="shared" si="32"/>
        <v>休</v>
      </c>
      <c r="EB33" s="78" t="str">
        <f t="shared" si="32"/>
        <v/>
      </c>
      <c r="EC33" s="79" t="str">
        <f t="shared" si="32"/>
        <v/>
      </c>
      <c r="ED33" s="79" t="str">
        <f t="shared" ref="ED33:GO33" si="33">IF(ED$12="休","休","")</f>
        <v/>
      </c>
      <c r="EE33" s="79" t="str">
        <f t="shared" si="33"/>
        <v/>
      </c>
      <c r="EF33" s="79" t="str">
        <f t="shared" si="33"/>
        <v/>
      </c>
      <c r="EG33" s="79" t="str">
        <f t="shared" si="33"/>
        <v>休</v>
      </c>
      <c r="EH33" s="80" t="str">
        <f t="shared" si="33"/>
        <v>休</v>
      </c>
      <c r="EI33" s="78" t="str">
        <f t="shared" si="33"/>
        <v/>
      </c>
      <c r="EJ33" s="79" t="str">
        <f t="shared" si="33"/>
        <v/>
      </c>
      <c r="EK33" s="79" t="str">
        <f t="shared" si="33"/>
        <v/>
      </c>
      <c r="EL33" s="79" t="str">
        <f t="shared" si="33"/>
        <v/>
      </c>
      <c r="EM33" s="79" t="str">
        <f t="shared" si="33"/>
        <v/>
      </c>
      <c r="EN33" s="79" t="str">
        <f t="shared" si="33"/>
        <v>休</v>
      </c>
      <c r="EO33" s="80" t="str">
        <f t="shared" si="33"/>
        <v>休</v>
      </c>
      <c r="EP33" s="78" t="str">
        <f t="shared" si="33"/>
        <v/>
      </c>
      <c r="EQ33" s="79" t="str">
        <f t="shared" si="33"/>
        <v/>
      </c>
      <c r="ER33" s="79" t="str">
        <f t="shared" si="33"/>
        <v/>
      </c>
      <c r="ES33" s="79" t="str">
        <f t="shared" si="33"/>
        <v/>
      </c>
      <c r="ET33" s="79" t="str">
        <f t="shared" si="33"/>
        <v>休</v>
      </c>
      <c r="EU33" s="79" t="str">
        <f t="shared" si="33"/>
        <v>休</v>
      </c>
      <c r="EV33" s="80" t="str">
        <f t="shared" si="33"/>
        <v>休</v>
      </c>
      <c r="EW33" s="78" t="str">
        <f t="shared" si="33"/>
        <v/>
      </c>
      <c r="EX33" s="79" t="str">
        <f t="shared" si="33"/>
        <v/>
      </c>
      <c r="EY33" s="79" t="str">
        <f t="shared" si="33"/>
        <v/>
      </c>
      <c r="EZ33" s="79" t="str">
        <f t="shared" si="33"/>
        <v/>
      </c>
      <c r="FA33" s="79" t="str">
        <f t="shared" si="33"/>
        <v/>
      </c>
      <c r="FB33" s="79" t="str">
        <f t="shared" si="33"/>
        <v>休</v>
      </c>
      <c r="FC33" s="80" t="str">
        <f t="shared" si="33"/>
        <v>休</v>
      </c>
      <c r="FD33" s="78" t="str">
        <f t="shared" si="33"/>
        <v/>
      </c>
      <c r="FE33" s="79" t="str">
        <f t="shared" si="33"/>
        <v/>
      </c>
      <c r="FF33" s="79" t="str">
        <f t="shared" si="33"/>
        <v/>
      </c>
      <c r="FG33" s="79" t="str">
        <f t="shared" si="33"/>
        <v/>
      </c>
      <c r="FH33" s="79" t="str">
        <f t="shared" si="33"/>
        <v/>
      </c>
      <c r="FI33" s="79" t="str">
        <f t="shared" si="33"/>
        <v>休</v>
      </c>
      <c r="FJ33" s="80" t="str">
        <f t="shared" si="33"/>
        <v>休</v>
      </c>
      <c r="FK33" s="78" t="str">
        <f t="shared" si="33"/>
        <v/>
      </c>
      <c r="FL33" s="79" t="str">
        <f t="shared" si="33"/>
        <v/>
      </c>
      <c r="FM33" s="79" t="str">
        <f t="shared" si="33"/>
        <v/>
      </c>
      <c r="FN33" s="79" t="str">
        <f t="shared" si="33"/>
        <v/>
      </c>
      <c r="FO33" s="79" t="str">
        <f t="shared" si="33"/>
        <v/>
      </c>
      <c r="FP33" s="79" t="str">
        <f t="shared" si="33"/>
        <v/>
      </c>
      <c r="FQ33" s="80" t="str">
        <f t="shared" si="33"/>
        <v/>
      </c>
      <c r="FR33" s="78" t="str">
        <f t="shared" si="33"/>
        <v/>
      </c>
      <c r="FS33" s="79" t="str">
        <f t="shared" si="33"/>
        <v/>
      </c>
      <c r="FT33" s="79" t="str">
        <f t="shared" si="33"/>
        <v/>
      </c>
      <c r="FU33" s="79" t="str">
        <f t="shared" si="33"/>
        <v/>
      </c>
      <c r="FV33" s="79" t="str">
        <f t="shared" si="33"/>
        <v/>
      </c>
      <c r="FW33" s="79" t="str">
        <f t="shared" si="33"/>
        <v/>
      </c>
      <c r="FX33" s="80" t="str">
        <f t="shared" si="33"/>
        <v/>
      </c>
      <c r="FY33" s="78" t="str">
        <f t="shared" si="33"/>
        <v/>
      </c>
      <c r="FZ33" s="79" t="str">
        <f t="shared" si="33"/>
        <v/>
      </c>
      <c r="GA33" s="79" t="str">
        <f t="shared" si="33"/>
        <v/>
      </c>
      <c r="GB33" s="79" t="str">
        <f t="shared" si="33"/>
        <v/>
      </c>
      <c r="GC33" s="79" t="str">
        <f t="shared" si="33"/>
        <v/>
      </c>
      <c r="GD33" s="79" t="str">
        <f t="shared" si="33"/>
        <v/>
      </c>
      <c r="GE33" s="80" t="str">
        <f t="shared" si="33"/>
        <v/>
      </c>
      <c r="GF33" s="78" t="str">
        <f t="shared" si="33"/>
        <v/>
      </c>
      <c r="GG33" s="79" t="str">
        <f t="shared" si="33"/>
        <v/>
      </c>
      <c r="GH33" s="79" t="str">
        <f t="shared" si="33"/>
        <v/>
      </c>
      <c r="GI33" s="79" t="str">
        <f t="shared" si="33"/>
        <v/>
      </c>
      <c r="GJ33" s="79" t="str">
        <f t="shared" si="33"/>
        <v/>
      </c>
      <c r="GK33" s="79" t="str">
        <f t="shared" si="33"/>
        <v/>
      </c>
      <c r="GL33" s="80" t="str">
        <f t="shared" si="33"/>
        <v/>
      </c>
      <c r="GM33" s="78" t="str">
        <f t="shared" si="33"/>
        <v/>
      </c>
      <c r="GN33" s="79" t="str">
        <f t="shared" si="33"/>
        <v/>
      </c>
      <c r="GO33" s="79" t="str">
        <f t="shared" si="33"/>
        <v/>
      </c>
      <c r="GP33" s="79" t="str">
        <f t="shared" ref="GP33:JA33" si="34">IF(GP$12="休","休","")</f>
        <v/>
      </c>
      <c r="GQ33" s="79" t="str">
        <f t="shared" si="34"/>
        <v/>
      </c>
      <c r="GR33" s="79" t="str">
        <f t="shared" si="34"/>
        <v/>
      </c>
      <c r="GS33" s="80" t="str">
        <f t="shared" si="34"/>
        <v/>
      </c>
      <c r="GT33" s="78" t="str">
        <f t="shared" si="34"/>
        <v/>
      </c>
      <c r="GU33" s="79" t="str">
        <f t="shared" si="34"/>
        <v/>
      </c>
      <c r="GV33" s="79" t="str">
        <f t="shared" si="34"/>
        <v/>
      </c>
      <c r="GW33" s="79" t="str">
        <f t="shared" si="34"/>
        <v/>
      </c>
      <c r="GX33" s="79" t="str">
        <f t="shared" si="34"/>
        <v/>
      </c>
      <c r="GY33" s="79" t="str">
        <f t="shared" si="34"/>
        <v/>
      </c>
      <c r="GZ33" s="80" t="str">
        <f t="shared" si="34"/>
        <v/>
      </c>
      <c r="HA33" s="78" t="str">
        <f t="shared" si="34"/>
        <v/>
      </c>
      <c r="HB33" s="79" t="str">
        <f t="shared" si="34"/>
        <v/>
      </c>
      <c r="HC33" s="79" t="str">
        <f t="shared" si="34"/>
        <v/>
      </c>
      <c r="HD33" s="79" t="str">
        <f t="shared" si="34"/>
        <v/>
      </c>
      <c r="HE33" s="79" t="str">
        <f t="shared" si="34"/>
        <v/>
      </c>
      <c r="HF33" s="79" t="str">
        <f t="shared" si="34"/>
        <v/>
      </c>
      <c r="HG33" s="80" t="str">
        <f t="shared" si="34"/>
        <v/>
      </c>
      <c r="HH33" s="78" t="str">
        <f t="shared" si="34"/>
        <v/>
      </c>
      <c r="HI33" s="79" t="str">
        <f t="shared" si="34"/>
        <v/>
      </c>
      <c r="HJ33" s="79" t="str">
        <f t="shared" si="34"/>
        <v/>
      </c>
      <c r="HK33" s="79" t="str">
        <f t="shared" si="34"/>
        <v/>
      </c>
      <c r="HL33" s="79" t="str">
        <f t="shared" si="34"/>
        <v/>
      </c>
      <c r="HM33" s="79" t="str">
        <f t="shared" si="34"/>
        <v/>
      </c>
      <c r="HN33" s="80" t="str">
        <f t="shared" si="34"/>
        <v/>
      </c>
      <c r="HO33" s="78" t="str">
        <f t="shared" si="34"/>
        <v/>
      </c>
      <c r="HP33" s="79" t="str">
        <f t="shared" si="34"/>
        <v/>
      </c>
      <c r="HQ33" s="79" t="str">
        <f t="shared" si="34"/>
        <v/>
      </c>
      <c r="HR33" s="79" t="str">
        <f t="shared" si="34"/>
        <v/>
      </c>
      <c r="HS33" s="79" t="str">
        <f t="shared" si="34"/>
        <v/>
      </c>
      <c r="HT33" s="79" t="str">
        <f t="shared" si="34"/>
        <v/>
      </c>
      <c r="HU33" s="80" t="str">
        <f t="shared" si="34"/>
        <v/>
      </c>
      <c r="HV33" s="78" t="str">
        <f t="shared" si="34"/>
        <v/>
      </c>
      <c r="HW33" s="79" t="str">
        <f t="shared" si="34"/>
        <v/>
      </c>
      <c r="HX33" s="79" t="str">
        <f t="shared" si="34"/>
        <v/>
      </c>
      <c r="HY33" s="79" t="str">
        <f t="shared" si="34"/>
        <v/>
      </c>
      <c r="HZ33" s="79" t="str">
        <f t="shared" si="34"/>
        <v/>
      </c>
      <c r="IA33" s="79" t="str">
        <f t="shared" si="34"/>
        <v/>
      </c>
      <c r="IB33" s="80" t="str">
        <f t="shared" si="34"/>
        <v/>
      </c>
      <c r="IC33" s="78" t="str">
        <f t="shared" si="34"/>
        <v/>
      </c>
      <c r="ID33" s="79" t="str">
        <f t="shared" si="34"/>
        <v/>
      </c>
      <c r="IE33" s="79" t="str">
        <f t="shared" si="34"/>
        <v/>
      </c>
      <c r="IF33" s="79" t="str">
        <f t="shared" si="34"/>
        <v/>
      </c>
      <c r="IG33" s="79" t="str">
        <f t="shared" si="34"/>
        <v/>
      </c>
      <c r="IH33" s="79" t="str">
        <f t="shared" si="34"/>
        <v/>
      </c>
      <c r="II33" s="80" t="str">
        <f t="shared" si="34"/>
        <v/>
      </c>
      <c r="IJ33" s="78" t="str">
        <f t="shared" si="34"/>
        <v/>
      </c>
      <c r="IK33" s="79" t="str">
        <f t="shared" si="34"/>
        <v/>
      </c>
      <c r="IL33" s="79" t="str">
        <f t="shared" si="34"/>
        <v/>
      </c>
      <c r="IM33" s="79" t="str">
        <f t="shared" si="34"/>
        <v/>
      </c>
      <c r="IN33" s="79" t="str">
        <f t="shared" si="34"/>
        <v/>
      </c>
      <c r="IO33" s="79" t="str">
        <f t="shared" si="34"/>
        <v/>
      </c>
      <c r="IP33" s="80" t="str">
        <f t="shared" si="34"/>
        <v/>
      </c>
      <c r="IQ33" s="78" t="str">
        <f t="shared" si="34"/>
        <v/>
      </c>
      <c r="IR33" s="79" t="str">
        <f t="shared" si="34"/>
        <v/>
      </c>
      <c r="IS33" s="79" t="str">
        <f t="shared" si="34"/>
        <v/>
      </c>
      <c r="IT33" s="79" t="str">
        <f t="shared" si="34"/>
        <v/>
      </c>
      <c r="IU33" s="79" t="str">
        <f t="shared" si="34"/>
        <v/>
      </c>
      <c r="IV33" s="79" t="str">
        <f t="shared" si="34"/>
        <v/>
      </c>
      <c r="IW33" s="80" t="str">
        <f t="shared" si="34"/>
        <v/>
      </c>
      <c r="IX33" s="78" t="str">
        <f t="shared" si="34"/>
        <v/>
      </c>
      <c r="IY33" s="79" t="str">
        <f t="shared" si="34"/>
        <v/>
      </c>
      <c r="IZ33" s="79" t="str">
        <f t="shared" si="34"/>
        <v/>
      </c>
      <c r="JA33" s="79" t="str">
        <f t="shared" si="34"/>
        <v/>
      </c>
      <c r="JB33" s="79" t="str">
        <f t="shared" ref="JB33:LM33" si="35">IF(JB$12="休","休","")</f>
        <v/>
      </c>
      <c r="JC33" s="79" t="str">
        <f t="shared" si="35"/>
        <v/>
      </c>
      <c r="JD33" s="80" t="str">
        <f t="shared" si="35"/>
        <v/>
      </c>
      <c r="JE33" s="78" t="str">
        <f t="shared" si="35"/>
        <v/>
      </c>
      <c r="JF33" s="79" t="str">
        <f t="shared" si="35"/>
        <v/>
      </c>
      <c r="JG33" s="79" t="str">
        <f t="shared" si="35"/>
        <v/>
      </c>
      <c r="JH33" s="79" t="str">
        <f t="shared" si="35"/>
        <v/>
      </c>
      <c r="JI33" s="79" t="str">
        <f t="shared" si="35"/>
        <v/>
      </c>
      <c r="JJ33" s="79" t="str">
        <f t="shared" si="35"/>
        <v/>
      </c>
      <c r="JK33" s="80" t="str">
        <f t="shared" si="35"/>
        <v/>
      </c>
      <c r="JL33" s="78" t="str">
        <f t="shared" si="35"/>
        <v/>
      </c>
      <c r="JM33" s="79" t="str">
        <f t="shared" si="35"/>
        <v/>
      </c>
      <c r="JN33" s="79" t="str">
        <f t="shared" si="35"/>
        <v/>
      </c>
      <c r="JO33" s="79" t="str">
        <f t="shared" si="35"/>
        <v/>
      </c>
      <c r="JP33" s="79" t="str">
        <f t="shared" si="35"/>
        <v/>
      </c>
      <c r="JQ33" s="79" t="str">
        <f t="shared" si="35"/>
        <v/>
      </c>
      <c r="JR33" s="80" t="str">
        <f t="shared" si="35"/>
        <v/>
      </c>
      <c r="JS33" s="78" t="str">
        <f t="shared" si="35"/>
        <v/>
      </c>
      <c r="JT33" s="79" t="str">
        <f t="shared" si="35"/>
        <v/>
      </c>
      <c r="JU33" s="79" t="str">
        <f t="shared" si="35"/>
        <v/>
      </c>
      <c r="JV33" s="79" t="str">
        <f t="shared" si="35"/>
        <v/>
      </c>
      <c r="JW33" s="79" t="str">
        <f t="shared" si="35"/>
        <v/>
      </c>
      <c r="JX33" s="79" t="str">
        <f t="shared" si="35"/>
        <v/>
      </c>
      <c r="JY33" s="80" t="str">
        <f t="shared" si="35"/>
        <v/>
      </c>
      <c r="JZ33" s="78" t="str">
        <f t="shared" si="35"/>
        <v/>
      </c>
      <c r="KA33" s="79" t="str">
        <f t="shared" si="35"/>
        <v/>
      </c>
      <c r="KB33" s="79" t="str">
        <f t="shared" si="35"/>
        <v/>
      </c>
      <c r="KC33" s="79" t="str">
        <f t="shared" si="35"/>
        <v/>
      </c>
      <c r="KD33" s="79" t="str">
        <f t="shared" si="35"/>
        <v/>
      </c>
      <c r="KE33" s="79" t="str">
        <f t="shared" si="35"/>
        <v/>
      </c>
      <c r="KF33" s="80" t="str">
        <f t="shared" si="35"/>
        <v/>
      </c>
      <c r="KG33" s="78" t="str">
        <f t="shared" si="35"/>
        <v/>
      </c>
      <c r="KH33" s="79" t="str">
        <f t="shared" si="35"/>
        <v/>
      </c>
      <c r="KI33" s="79" t="str">
        <f t="shared" si="35"/>
        <v/>
      </c>
      <c r="KJ33" s="79" t="str">
        <f t="shared" si="35"/>
        <v/>
      </c>
      <c r="KK33" s="79" t="str">
        <f t="shared" si="35"/>
        <v/>
      </c>
      <c r="KL33" s="79" t="str">
        <f t="shared" si="35"/>
        <v/>
      </c>
      <c r="KM33" s="80" t="str">
        <f t="shared" si="35"/>
        <v/>
      </c>
      <c r="KN33" s="78" t="str">
        <f t="shared" si="35"/>
        <v/>
      </c>
      <c r="KO33" s="79" t="str">
        <f t="shared" si="35"/>
        <v/>
      </c>
      <c r="KP33" s="79" t="str">
        <f t="shared" si="35"/>
        <v/>
      </c>
      <c r="KQ33" s="79" t="str">
        <f t="shared" si="35"/>
        <v/>
      </c>
      <c r="KR33" s="79" t="str">
        <f t="shared" si="35"/>
        <v/>
      </c>
      <c r="KS33" s="79" t="str">
        <f t="shared" si="35"/>
        <v/>
      </c>
      <c r="KT33" s="80" t="str">
        <f t="shared" si="35"/>
        <v/>
      </c>
      <c r="KU33" s="78" t="str">
        <f t="shared" si="35"/>
        <v/>
      </c>
      <c r="KV33" s="79" t="str">
        <f t="shared" si="35"/>
        <v/>
      </c>
      <c r="KW33" s="79" t="str">
        <f t="shared" si="35"/>
        <v/>
      </c>
      <c r="KX33" s="79" t="str">
        <f t="shared" si="35"/>
        <v/>
      </c>
      <c r="KY33" s="79" t="str">
        <f t="shared" si="35"/>
        <v/>
      </c>
      <c r="KZ33" s="79" t="str">
        <f t="shared" si="35"/>
        <v/>
      </c>
      <c r="LA33" s="80" t="str">
        <f t="shared" si="35"/>
        <v/>
      </c>
      <c r="LB33" s="78" t="str">
        <f t="shared" si="35"/>
        <v/>
      </c>
      <c r="LC33" s="79" t="str">
        <f t="shared" si="35"/>
        <v/>
      </c>
      <c r="LD33" s="79" t="str">
        <f t="shared" si="35"/>
        <v/>
      </c>
      <c r="LE33" s="79" t="str">
        <f t="shared" si="35"/>
        <v/>
      </c>
      <c r="LF33" s="79" t="str">
        <f t="shared" si="35"/>
        <v/>
      </c>
      <c r="LG33" s="79" t="str">
        <f t="shared" si="35"/>
        <v/>
      </c>
      <c r="LH33" s="80" t="str">
        <f t="shared" si="35"/>
        <v/>
      </c>
      <c r="LI33" s="78" t="str">
        <f t="shared" si="35"/>
        <v/>
      </c>
      <c r="LJ33" s="79" t="str">
        <f t="shared" si="35"/>
        <v/>
      </c>
      <c r="LK33" s="79" t="str">
        <f t="shared" si="35"/>
        <v/>
      </c>
      <c r="LL33" s="79" t="str">
        <f t="shared" si="35"/>
        <v/>
      </c>
      <c r="LM33" s="79" t="str">
        <f t="shared" si="35"/>
        <v/>
      </c>
      <c r="LN33" s="79" t="str">
        <f t="shared" ref="LN33:NE33" si="36">IF(LN$12="休","休","")</f>
        <v/>
      </c>
      <c r="LO33" s="80" t="str">
        <f t="shared" si="36"/>
        <v/>
      </c>
      <c r="LP33" s="78" t="str">
        <f t="shared" si="36"/>
        <v/>
      </c>
      <c r="LQ33" s="79" t="str">
        <f t="shared" si="36"/>
        <v/>
      </c>
      <c r="LR33" s="79" t="str">
        <f t="shared" si="36"/>
        <v/>
      </c>
      <c r="LS33" s="79" t="str">
        <f t="shared" si="36"/>
        <v/>
      </c>
      <c r="LT33" s="79" t="str">
        <f t="shared" si="36"/>
        <v/>
      </c>
      <c r="LU33" s="79" t="str">
        <f t="shared" si="36"/>
        <v/>
      </c>
      <c r="LV33" s="80" t="str">
        <f t="shared" si="36"/>
        <v/>
      </c>
      <c r="LW33" s="78" t="str">
        <f t="shared" si="36"/>
        <v/>
      </c>
      <c r="LX33" s="79" t="str">
        <f t="shared" si="36"/>
        <v/>
      </c>
      <c r="LY33" s="79" t="str">
        <f t="shared" si="36"/>
        <v/>
      </c>
      <c r="LZ33" s="79" t="str">
        <f t="shared" si="36"/>
        <v/>
      </c>
      <c r="MA33" s="79" t="str">
        <f t="shared" si="36"/>
        <v/>
      </c>
      <c r="MB33" s="79" t="str">
        <f t="shared" si="36"/>
        <v/>
      </c>
      <c r="MC33" s="80" t="str">
        <f t="shared" si="36"/>
        <v/>
      </c>
      <c r="MD33" s="78" t="str">
        <f t="shared" si="36"/>
        <v/>
      </c>
      <c r="ME33" s="79" t="str">
        <f t="shared" si="36"/>
        <v/>
      </c>
      <c r="MF33" s="79" t="str">
        <f t="shared" si="36"/>
        <v/>
      </c>
      <c r="MG33" s="79" t="str">
        <f t="shared" si="36"/>
        <v/>
      </c>
      <c r="MH33" s="79" t="str">
        <f t="shared" si="36"/>
        <v/>
      </c>
      <c r="MI33" s="79" t="str">
        <f t="shared" si="36"/>
        <v/>
      </c>
      <c r="MJ33" s="80" t="str">
        <f t="shared" si="36"/>
        <v/>
      </c>
      <c r="MK33" s="78" t="str">
        <f t="shared" si="36"/>
        <v/>
      </c>
      <c r="ML33" s="79" t="str">
        <f t="shared" si="36"/>
        <v/>
      </c>
      <c r="MM33" s="79" t="str">
        <f t="shared" si="36"/>
        <v/>
      </c>
      <c r="MN33" s="79" t="str">
        <f t="shared" si="36"/>
        <v/>
      </c>
      <c r="MO33" s="79" t="str">
        <f t="shared" si="36"/>
        <v/>
      </c>
      <c r="MP33" s="79" t="str">
        <f t="shared" si="36"/>
        <v/>
      </c>
      <c r="MQ33" s="80" t="str">
        <f t="shared" si="36"/>
        <v/>
      </c>
      <c r="MR33" s="78" t="str">
        <f t="shared" si="36"/>
        <v/>
      </c>
      <c r="MS33" s="79" t="str">
        <f t="shared" si="36"/>
        <v/>
      </c>
      <c r="MT33" s="79" t="str">
        <f t="shared" si="36"/>
        <v/>
      </c>
      <c r="MU33" s="79" t="str">
        <f t="shared" si="36"/>
        <v/>
      </c>
      <c r="MV33" s="79" t="str">
        <f t="shared" si="36"/>
        <v/>
      </c>
      <c r="MW33" s="79" t="str">
        <f t="shared" si="36"/>
        <v/>
      </c>
      <c r="MX33" s="80" t="str">
        <f t="shared" si="36"/>
        <v/>
      </c>
      <c r="MY33" s="78" t="str">
        <f t="shared" si="36"/>
        <v/>
      </c>
      <c r="MZ33" s="79" t="str">
        <f t="shared" si="36"/>
        <v/>
      </c>
      <c r="NA33" s="79" t="str">
        <f t="shared" si="36"/>
        <v/>
      </c>
      <c r="NB33" s="79" t="str">
        <f t="shared" si="36"/>
        <v/>
      </c>
      <c r="NC33" s="79" t="str">
        <f t="shared" si="36"/>
        <v/>
      </c>
      <c r="ND33" s="79" t="str">
        <f t="shared" si="36"/>
        <v/>
      </c>
      <c r="NE33" s="80" t="str">
        <f t="shared" si="36"/>
        <v/>
      </c>
    </row>
    <row r="34" spans="1:369" ht="24.95" customHeight="1" x14ac:dyDescent="0.15">
      <c r="A34" s="134"/>
      <c r="B34" s="134"/>
      <c r="C34" s="134"/>
      <c r="D34" s="49" t="s">
        <v>1</v>
      </c>
      <c r="E34" s="93">
        <f>COUNTIF($F$34:$NE$34,"休")</f>
        <v>0</v>
      </c>
      <c r="F34" s="82"/>
      <c r="G34" s="83"/>
      <c r="H34" s="83"/>
      <c r="I34" s="83"/>
      <c r="J34" s="83"/>
      <c r="K34" s="83"/>
      <c r="L34" s="84"/>
      <c r="M34" s="82"/>
      <c r="N34" s="83"/>
      <c r="O34" s="83"/>
      <c r="P34" s="83"/>
      <c r="Q34" s="83"/>
      <c r="R34" s="83"/>
      <c r="S34" s="84"/>
      <c r="T34" s="82"/>
      <c r="U34" s="83"/>
      <c r="V34" s="83"/>
      <c r="W34" s="83"/>
      <c r="X34" s="83"/>
      <c r="Y34" s="83"/>
      <c r="Z34" s="84"/>
      <c r="AA34" s="82"/>
      <c r="AB34" s="83"/>
      <c r="AC34" s="83"/>
      <c r="AD34" s="83"/>
      <c r="AE34" s="83"/>
      <c r="AF34" s="83"/>
      <c r="AG34" s="84"/>
      <c r="AH34" s="82"/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9" t="s">
        <v>7</v>
      </c>
      <c r="B35" s="120"/>
      <c r="C35" s="120"/>
      <c r="D35" s="120"/>
      <c r="E35" s="121"/>
      <c r="F35" s="86" t="s">
        <v>53</v>
      </c>
      <c r="G35" s="87" t="str">
        <f t="shared" ref="G35:BR35" si="37"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si="37"/>
        <v/>
      </c>
      <c r="I35" s="87" t="str">
        <f t="shared" si="37"/>
        <v/>
      </c>
      <c r="J35" s="87" t="str">
        <f t="shared" si="37"/>
        <v/>
      </c>
      <c r="K35" s="87" t="str">
        <f t="shared" si="37"/>
        <v/>
      </c>
      <c r="L35" s="88" t="str">
        <f t="shared" si="37"/>
        <v/>
      </c>
      <c r="M35" s="89" t="str">
        <f t="shared" si="37"/>
        <v/>
      </c>
      <c r="N35" s="90" t="str">
        <f t="shared" si="37"/>
        <v/>
      </c>
      <c r="O35" s="90" t="str">
        <f t="shared" si="37"/>
        <v/>
      </c>
      <c r="P35" s="90" t="str">
        <f t="shared" si="37"/>
        <v/>
      </c>
      <c r="Q35" s="90" t="str">
        <f t="shared" si="37"/>
        <v/>
      </c>
      <c r="R35" s="90" t="str">
        <f t="shared" si="37"/>
        <v/>
      </c>
      <c r="S35" s="88" t="str">
        <f t="shared" si="37"/>
        <v/>
      </c>
      <c r="T35" s="89" t="str">
        <f t="shared" si="37"/>
        <v/>
      </c>
      <c r="U35" s="90" t="str">
        <f t="shared" si="37"/>
        <v/>
      </c>
      <c r="V35" s="90" t="str">
        <f t="shared" si="37"/>
        <v/>
      </c>
      <c r="W35" s="90" t="str">
        <f t="shared" si="37"/>
        <v/>
      </c>
      <c r="X35" s="90" t="str">
        <f t="shared" si="37"/>
        <v/>
      </c>
      <c r="Y35" s="90" t="str">
        <f t="shared" si="37"/>
        <v/>
      </c>
      <c r="Z35" s="88" t="str">
        <f t="shared" si="37"/>
        <v/>
      </c>
      <c r="AA35" s="89" t="str">
        <f t="shared" si="37"/>
        <v/>
      </c>
      <c r="AB35" s="90" t="str">
        <f t="shared" si="37"/>
        <v/>
      </c>
      <c r="AC35" s="90" t="str">
        <f t="shared" si="37"/>
        <v/>
      </c>
      <c r="AD35" s="90" t="str">
        <f t="shared" si="37"/>
        <v/>
      </c>
      <c r="AE35" s="90" t="str">
        <f t="shared" si="37"/>
        <v/>
      </c>
      <c r="AF35" s="90" t="str">
        <f t="shared" si="37"/>
        <v/>
      </c>
      <c r="AG35" s="88" t="str">
        <f t="shared" si="37"/>
        <v/>
      </c>
      <c r="AH35" s="89" t="str">
        <f t="shared" si="37"/>
        <v/>
      </c>
      <c r="AI35" s="90" t="str">
        <f t="shared" si="37"/>
        <v/>
      </c>
      <c r="AJ35" s="90" t="str">
        <f t="shared" si="37"/>
        <v/>
      </c>
      <c r="AK35" s="90" t="str">
        <f t="shared" si="37"/>
        <v/>
      </c>
      <c r="AL35" s="90" t="str">
        <f t="shared" si="37"/>
        <v/>
      </c>
      <c r="AM35" s="90" t="str">
        <f t="shared" si="37"/>
        <v/>
      </c>
      <c r="AN35" s="88" t="str">
        <f t="shared" si="37"/>
        <v/>
      </c>
      <c r="AO35" s="91" t="str">
        <f t="shared" si="37"/>
        <v/>
      </c>
      <c r="AP35" s="90" t="str">
        <f t="shared" si="37"/>
        <v/>
      </c>
      <c r="AQ35" s="90" t="str">
        <f t="shared" si="37"/>
        <v/>
      </c>
      <c r="AR35" s="90" t="str">
        <f t="shared" si="37"/>
        <v/>
      </c>
      <c r="AS35" s="90" t="str">
        <f t="shared" si="37"/>
        <v/>
      </c>
      <c r="AT35" s="90" t="str">
        <f t="shared" si="37"/>
        <v/>
      </c>
      <c r="AU35" s="88" t="str">
        <f t="shared" si="37"/>
        <v/>
      </c>
      <c r="AV35" s="89" t="str">
        <f t="shared" si="37"/>
        <v/>
      </c>
      <c r="AW35" s="90" t="str">
        <f t="shared" si="37"/>
        <v/>
      </c>
      <c r="AX35" s="90" t="str">
        <f t="shared" si="37"/>
        <v/>
      </c>
      <c r="AY35" s="90" t="str">
        <f t="shared" si="37"/>
        <v/>
      </c>
      <c r="AZ35" s="90" t="str">
        <f t="shared" si="37"/>
        <v/>
      </c>
      <c r="BA35" s="90" t="str">
        <f t="shared" si="37"/>
        <v/>
      </c>
      <c r="BB35" s="88" t="str">
        <f t="shared" si="37"/>
        <v/>
      </c>
      <c r="BC35" s="89" t="str">
        <f t="shared" si="37"/>
        <v/>
      </c>
      <c r="BD35" s="90" t="str">
        <f t="shared" si="37"/>
        <v/>
      </c>
      <c r="BE35" s="90" t="str">
        <f t="shared" si="37"/>
        <v/>
      </c>
      <c r="BF35" s="90" t="str">
        <f t="shared" si="37"/>
        <v/>
      </c>
      <c r="BG35" s="90" t="str">
        <f t="shared" si="37"/>
        <v/>
      </c>
      <c r="BH35" s="90" t="str">
        <f t="shared" si="37"/>
        <v/>
      </c>
      <c r="BI35" s="88" t="str">
        <f t="shared" si="37"/>
        <v/>
      </c>
      <c r="BJ35" s="89" t="str">
        <f t="shared" si="37"/>
        <v/>
      </c>
      <c r="BK35" s="90" t="str">
        <f t="shared" si="37"/>
        <v/>
      </c>
      <c r="BL35" s="90" t="str">
        <f t="shared" si="37"/>
        <v/>
      </c>
      <c r="BM35" s="90" t="str">
        <f t="shared" si="37"/>
        <v/>
      </c>
      <c r="BN35" s="90" t="str">
        <f t="shared" si="37"/>
        <v/>
      </c>
      <c r="BO35" s="90" t="str">
        <f t="shared" si="37"/>
        <v/>
      </c>
      <c r="BP35" s="88" t="str">
        <f t="shared" si="37"/>
        <v/>
      </c>
      <c r="BQ35" s="89" t="str">
        <f t="shared" si="37"/>
        <v/>
      </c>
      <c r="BR35" s="90" t="str">
        <f t="shared" si="37"/>
        <v/>
      </c>
      <c r="BS35" s="90" t="str">
        <f t="shared" ref="BS35:ED35" si="38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8"/>
        <v/>
      </c>
      <c r="BU35" s="90" t="str">
        <f t="shared" si="38"/>
        <v/>
      </c>
      <c r="BV35" s="90" t="str">
        <f t="shared" si="38"/>
        <v/>
      </c>
      <c r="BW35" s="88" t="str">
        <f t="shared" si="38"/>
        <v/>
      </c>
      <c r="BX35" s="89" t="str">
        <f t="shared" si="38"/>
        <v/>
      </c>
      <c r="BY35" s="90" t="str">
        <f t="shared" si="38"/>
        <v/>
      </c>
      <c r="BZ35" s="90" t="str">
        <f t="shared" si="38"/>
        <v/>
      </c>
      <c r="CA35" s="90" t="str">
        <f t="shared" si="38"/>
        <v/>
      </c>
      <c r="CB35" s="90" t="str">
        <f t="shared" si="38"/>
        <v/>
      </c>
      <c r="CC35" s="90" t="str">
        <f t="shared" si="38"/>
        <v/>
      </c>
      <c r="CD35" s="88" t="str">
        <f t="shared" si="38"/>
        <v/>
      </c>
      <c r="CE35" s="89" t="str">
        <f t="shared" si="38"/>
        <v/>
      </c>
      <c r="CF35" s="90" t="str">
        <f t="shared" si="38"/>
        <v/>
      </c>
      <c r="CG35" s="90" t="str">
        <f t="shared" si="38"/>
        <v/>
      </c>
      <c r="CH35" s="90" t="str">
        <f t="shared" si="38"/>
        <v/>
      </c>
      <c r="CI35" s="90" t="str">
        <f t="shared" si="38"/>
        <v/>
      </c>
      <c r="CJ35" s="90" t="str">
        <f t="shared" si="38"/>
        <v/>
      </c>
      <c r="CK35" s="88" t="str">
        <f t="shared" si="38"/>
        <v/>
      </c>
      <c r="CL35" s="89" t="str">
        <f t="shared" si="38"/>
        <v/>
      </c>
      <c r="CM35" s="90" t="str">
        <f t="shared" si="38"/>
        <v/>
      </c>
      <c r="CN35" s="90" t="str">
        <f t="shared" si="38"/>
        <v/>
      </c>
      <c r="CO35" s="90" t="str">
        <f t="shared" si="38"/>
        <v/>
      </c>
      <c r="CP35" s="90" t="str">
        <f t="shared" si="38"/>
        <v/>
      </c>
      <c r="CQ35" s="90" t="str">
        <f t="shared" si="38"/>
        <v/>
      </c>
      <c r="CR35" s="88" t="str">
        <f t="shared" si="38"/>
        <v/>
      </c>
      <c r="CS35" s="89" t="str">
        <f t="shared" si="38"/>
        <v/>
      </c>
      <c r="CT35" s="90" t="str">
        <f t="shared" si="38"/>
        <v/>
      </c>
      <c r="CU35" s="90" t="str">
        <f t="shared" si="38"/>
        <v/>
      </c>
      <c r="CV35" s="90" t="str">
        <f t="shared" si="38"/>
        <v/>
      </c>
      <c r="CW35" s="90" t="str">
        <f t="shared" si="38"/>
        <v/>
      </c>
      <c r="CX35" s="90" t="str">
        <f t="shared" si="38"/>
        <v/>
      </c>
      <c r="CY35" s="88" t="str">
        <f t="shared" si="38"/>
        <v/>
      </c>
      <c r="CZ35" s="89" t="str">
        <f t="shared" si="38"/>
        <v/>
      </c>
      <c r="DA35" s="90" t="str">
        <f t="shared" si="38"/>
        <v/>
      </c>
      <c r="DB35" s="90" t="str">
        <f t="shared" si="38"/>
        <v/>
      </c>
      <c r="DC35" s="90" t="str">
        <f t="shared" si="38"/>
        <v/>
      </c>
      <c r="DD35" s="90" t="str">
        <f t="shared" si="38"/>
        <v/>
      </c>
      <c r="DE35" s="90" t="str">
        <f t="shared" si="38"/>
        <v/>
      </c>
      <c r="DF35" s="88" t="str">
        <f t="shared" si="38"/>
        <v/>
      </c>
      <c r="DG35" s="89" t="str">
        <f t="shared" si="38"/>
        <v/>
      </c>
      <c r="DH35" s="90" t="str">
        <f t="shared" si="38"/>
        <v/>
      </c>
      <c r="DI35" s="90" t="str">
        <f t="shared" si="38"/>
        <v/>
      </c>
      <c r="DJ35" s="90" t="str">
        <f t="shared" si="38"/>
        <v/>
      </c>
      <c r="DK35" s="90" t="str">
        <f t="shared" si="38"/>
        <v/>
      </c>
      <c r="DL35" s="90" t="str">
        <f t="shared" si="38"/>
        <v/>
      </c>
      <c r="DM35" s="88" t="str">
        <f t="shared" si="38"/>
        <v/>
      </c>
      <c r="DN35" s="89" t="str">
        <f t="shared" si="38"/>
        <v/>
      </c>
      <c r="DO35" s="90" t="str">
        <f t="shared" si="38"/>
        <v/>
      </c>
      <c r="DP35" s="90" t="str">
        <f t="shared" si="38"/>
        <v/>
      </c>
      <c r="DQ35" s="90" t="str">
        <f t="shared" si="38"/>
        <v/>
      </c>
      <c r="DR35" s="90" t="str">
        <f t="shared" si="38"/>
        <v/>
      </c>
      <c r="DS35" s="90" t="str">
        <f t="shared" si="38"/>
        <v/>
      </c>
      <c r="DT35" s="88" t="str">
        <f t="shared" si="38"/>
        <v/>
      </c>
      <c r="DU35" s="89" t="str">
        <f t="shared" si="38"/>
        <v/>
      </c>
      <c r="DV35" s="90" t="str">
        <f t="shared" si="38"/>
        <v/>
      </c>
      <c r="DW35" s="90" t="str">
        <f t="shared" si="38"/>
        <v/>
      </c>
      <c r="DX35" s="90" t="str">
        <f t="shared" si="38"/>
        <v/>
      </c>
      <c r="DY35" s="90" t="str">
        <f t="shared" si="38"/>
        <v/>
      </c>
      <c r="DZ35" s="90" t="str">
        <f t="shared" si="38"/>
        <v/>
      </c>
      <c r="EA35" s="88" t="str">
        <f t="shared" si="38"/>
        <v/>
      </c>
      <c r="EB35" s="89" t="str">
        <f t="shared" si="38"/>
        <v/>
      </c>
      <c r="EC35" s="90" t="str">
        <f t="shared" si="38"/>
        <v/>
      </c>
      <c r="ED35" s="90" t="str">
        <f t="shared" si="38"/>
        <v/>
      </c>
      <c r="EE35" s="90" t="str">
        <f t="shared" ref="EE35:GP35" si="39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9"/>
        <v/>
      </c>
      <c r="EG35" s="90" t="str">
        <f t="shared" si="39"/>
        <v/>
      </c>
      <c r="EH35" s="88" t="str">
        <f t="shared" si="39"/>
        <v/>
      </c>
      <c r="EI35" s="89" t="str">
        <f t="shared" si="39"/>
        <v/>
      </c>
      <c r="EJ35" s="90" t="str">
        <f t="shared" si="39"/>
        <v/>
      </c>
      <c r="EK35" s="90" t="str">
        <f t="shared" si="39"/>
        <v/>
      </c>
      <c r="EL35" s="90" t="str">
        <f t="shared" si="39"/>
        <v/>
      </c>
      <c r="EM35" s="90" t="str">
        <f t="shared" si="39"/>
        <v/>
      </c>
      <c r="EN35" s="90" t="str">
        <f t="shared" si="39"/>
        <v/>
      </c>
      <c r="EO35" s="88" t="str">
        <f t="shared" si="39"/>
        <v/>
      </c>
      <c r="EP35" s="89" t="str">
        <f t="shared" si="39"/>
        <v/>
      </c>
      <c r="EQ35" s="90" t="str">
        <f t="shared" si="39"/>
        <v/>
      </c>
      <c r="ER35" s="90" t="str">
        <f t="shared" si="39"/>
        <v/>
      </c>
      <c r="ES35" s="90" t="str">
        <f t="shared" si="39"/>
        <v/>
      </c>
      <c r="ET35" s="90" t="str">
        <f t="shared" si="39"/>
        <v/>
      </c>
      <c r="EU35" s="90" t="str">
        <f t="shared" si="39"/>
        <v/>
      </c>
      <c r="EV35" s="88" t="str">
        <f t="shared" si="39"/>
        <v/>
      </c>
      <c r="EW35" s="89" t="str">
        <f t="shared" si="39"/>
        <v/>
      </c>
      <c r="EX35" s="90" t="str">
        <f t="shared" si="39"/>
        <v/>
      </c>
      <c r="EY35" s="90" t="str">
        <f t="shared" si="39"/>
        <v/>
      </c>
      <c r="EZ35" s="90" t="str">
        <f t="shared" si="39"/>
        <v/>
      </c>
      <c r="FA35" s="90" t="str">
        <f t="shared" si="39"/>
        <v/>
      </c>
      <c r="FB35" s="90" t="str">
        <f t="shared" si="39"/>
        <v/>
      </c>
      <c r="FC35" s="88" t="str">
        <f t="shared" si="39"/>
        <v/>
      </c>
      <c r="FD35" s="89" t="str">
        <f t="shared" si="39"/>
        <v/>
      </c>
      <c r="FE35" s="90" t="str">
        <f t="shared" si="39"/>
        <v/>
      </c>
      <c r="FF35" s="90" t="str">
        <f t="shared" si="39"/>
        <v/>
      </c>
      <c r="FG35" s="90" t="str">
        <f t="shared" si="39"/>
        <v/>
      </c>
      <c r="FH35" s="90" t="str">
        <f t="shared" si="39"/>
        <v/>
      </c>
      <c r="FI35" s="90" t="str">
        <f t="shared" si="39"/>
        <v/>
      </c>
      <c r="FJ35" s="88" t="str">
        <f t="shared" si="39"/>
        <v/>
      </c>
      <c r="FK35" s="89" t="str">
        <f t="shared" si="39"/>
        <v>工事完成日</v>
      </c>
      <c r="FL35" s="90" t="str">
        <f t="shared" si="39"/>
        <v/>
      </c>
      <c r="FM35" s="90" t="str">
        <f t="shared" si="39"/>
        <v/>
      </c>
      <c r="FN35" s="90" t="str">
        <f t="shared" si="39"/>
        <v/>
      </c>
      <c r="FO35" s="90" t="str">
        <f t="shared" si="39"/>
        <v/>
      </c>
      <c r="FP35" s="90" t="str">
        <f t="shared" si="39"/>
        <v/>
      </c>
      <c r="FQ35" s="88" t="str">
        <f t="shared" si="39"/>
        <v/>
      </c>
      <c r="FR35" s="89" t="str">
        <f t="shared" si="39"/>
        <v/>
      </c>
      <c r="FS35" s="90" t="str">
        <f t="shared" si="39"/>
        <v/>
      </c>
      <c r="FT35" s="90" t="str">
        <f t="shared" si="39"/>
        <v/>
      </c>
      <c r="FU35" s="90" t="str">
        <f t="shared" si="39"/>
        <v/>
      </c>
      <c r="FV35" s="90" t="str">
        <f t="shared" si="39"/>
        <v/>
      </c>
      <c r="FW35" s="90" t="str">
        <f t="shared" si="39"/>
        <v/>
      </c>
      <c r="FX35" s="88" t="str">
        <f t="shared" si="39"/>
        <v/>
      </c>
      <c r="FY35" s="89" t="str">
        <f t="shared" si="39"/>
        <v/>
      </c>
      <c r="FZ35" s="90" t="str">
        <f t="shared" si="39"/>
        <v/>
      </c>
      <c r="GA35" s="90" t="str">
        <f t="shared" si="39"/>
        <v/>
      </c>
      <c r="GB35" s="90" t="str">
        <f t="shared" si="39"/>
        <v/>
      </c>
      <c r="GC35" s="90" t="str">
        <f t="shared" si="39"/>
        <v/>
      </c>
      <c r="GD35" s="90" t="str">
        <f t="shared" si="39"/>
        <v/>
      </c>
      <c r="GE35" s="88" t="str">
        <f t="shared" si="39"/>
        <v/>
      </c>
      <c r="GF35" s="89" t="str">
        <f t="shared" si="39"/>
        <v/>
      </c>
      <c r="GG35" s="90" t="str">
        <f t="shared" si="39"/>
        <v/>
      </c>
      <c r="GH35" s="90" t="str">
        <f t="shared" si="39"/>
        <v/>
      </c>
      <c r="GI35" s="90" t="str">
        <f t="shared" si="39"/>
        <v/>
      </c>
      <c r="GJ35" s="90" t="str">
        <f t="shared" si="39"/>
        <v/>
      </c>
      <c r="GK35" s="90" t="str">
        <f t="shared" si="39"/>
        <v/>
      </c>
      <c r="GL35" s="88" t="str">
        <f t="shared" si="39"/>
        <v/>
      </c>
      <c r="GM35" s="89" t="str">
        <f t="shared" si="39"/>
        <v/>
      </c>
      <c r="GN35" s="90" t="str">
        <f t="shared" si="39"/>
        <v/>
      </c>
      <c r="GO35" s="90" t="str">
        <f t="shared" si="39"/>
        <v/>
      </c>
      <c r="GP35" s="90" t="str">
        <f t="shared" si="39"/>
        <v/>
      </c>
      <c r="GQ35" s="90" t="str">
        <f t="shared" ref="GQ35:JB35" si="40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40"/>
        <v/>
      </c>
      <c r="GS35" s="88" t="str">
        <f t="shared" si="40"/>
        <v/>
      </c>
      <c r="GT35" s="89" t="str">
        <f t="shared" si="40"/>
        <v/>
      </c>
      <c r="GU35" s="90" t="str">
        <f t="shared" si="40"/>
        <v/>
      </c>
      <c r="GV35" s="90" t="str">
        <f t="shared" si="40"/>
        <v/>
      </c>
      <c r="GW35" s="90" t="str">
        <f t="shared" si="40"/>
        <v/>
      </c>
      <c r="GX35" s="90" t="str">
        <f t="shared" si="40"/>
        <v/>
      </c>
      <c r="GY35" s="90" t="str">
        <f t="shared" si="40"/>
        <v/>
      </c>
      <c r="GZ35" s="88" t="str">
        <f t="shared" si="40"/>
        <v/>
      </c>
      <c r="HA35" s="89" t="str">
        <f t="shared" si="40"/>
        <v/>
      </c>
      <c r="HB35" s="90" t="str">
        <f t="shared" si="40"/>
        <v/>
      </c>
      <c r="HC35" s="90" t="str">
        <f t="shared" si="40"/>
        <v/>
      </c>
      <c r="HD35" s="90" t="str">
        <f t="shared" si="40"/>
        <v/>
      </c>
      <c r="HE35" s="90" t="str">
        <f t="shared" si="40"/>
        <v/>
      </c>
      <c r="HF35" s="90" t="str">
        <f t="shared" si="40"/>
        <v/>
      </c>
      <c r="HG35" s="88" t="str">
        <f t="shared" si="40"/>
        <v/>
      </c>
      <c r="HH35" s="89" t="str">
        <f t="shared" si="40"/>
        <v/>
      </c>
      <c r="HI35" s="90" t="str">
        <f t="shared" si="40"/>
        <v/>
      </c>
      <c r="HJ35" s="90" t="str">
        <f t="shared" si="40"/>
        <v/>
      </c>
      <c r="HK35" s="90" t="str">
        <f t="shared" si="40"/>
        <v/>
      </c>
      <c r="HL35" s="90" t="str">
        <f t="shared" si="40"/>
        <v/>
      </c>
      <c r="HM35" s="90" t="str">
        <f t="shared" si="40"/>
        <v/>
      </c>
      <c r="HN35" s="88" t="str">
        <f t="shared" si="40"/>
        <v/>
      </c>
      <c r="HO35" s="89" t="str">
        <f t="shared" si="40"/>
        <v/>
      </c>
      <c r="HP35" s="90" t="str">
        <f t="shared" si="40"/>
        <v/>
      </c>
      <c r="HQ35" s="90" t="str">
        <f t="shared" si="40"/>
        <v/>
      </c>
      <c r="HR35" s="90" t="str">
        <f t="shared" si="40"/>
        <v/>
      </c>
      <c r="HS35" s="90" t="str">
        <f t="shared" si="40"/>
        <v/>
      </c>
      <c r="HT35" s="90" t="str">
        <f t="shared" si="40"/>
        <v/>
      </c>
      <c r="HU35" s="88" t="str">
        <f t="shared" si="40"/>
        <v/>
      </c>
      <c r="HV35" s="89" t="str">
        <f t="shared" si="40"/>
        <v/>
      </c>
      <c r="HW35" s="90" t="str">
        <f t="shared" si="40"/>
        <v/>
      </c>
      <c r="HX35" s="90" t="str">
        <f t="shared" si="40"/>
        <v/>
      </c>
      <c r="HY35" s="90" t="str">
        <f t="shared" si="40"/>
        <v/>
      </c>
      <c r="HZ35" s="90" t="str">
        <f t="shared" si="40"/>
        <v/>
      </c>
      <c r="IA35" s="90" t="str">
        <f t="shared" si="40"/>
        <v/>
      </c>
      <c r="IB35" s="88" t="str">
        <f t="shared" si="40"/>
        <v/>
      </c>
      <c r="IC35" s="89" t="str">
        <f t="shared" si="40"/>
        <v/>
      </c>
      <c r="ID35" s="90" t="str">
        <f t="shared" si="40"/>
        <v/>
      </c>
      <c r="IE35" s="90" t="str">
        <f t="shared" si="40"/>
        <v/>
      </c>
      <c r="IF35" s="90" t="str">
        <f t="shared" si="40"/>
        <v/>
      </c>
      <c r="IG35" s="90" t="str">
        <f t="shared" si="40"/>
        <v/>
      </c>
      <c r="IH35" s="90" t="str">
        <f t="shared" si="40"/>
        <v/>
      </c>
      <c r="II35" s="88" t="str">
        <f t="shared" si="40"/>
        <v/>
      </c>
      <c r="IJ35" s="89" t="str">
        <f t="shared" si="40"/>
        <v/>
      </c>
      <c r="IK35" s="90" t="str">
        <f t="shared" si="40"/>
        <v/>
      </c>
      <c r="IL35" s="90" t="str">
        <f t="shared" si="40"/>
        <v/>
      </c>
      <c r="IM35" s="90" t="str">
        <f t="shared" si="40"/>
        <v/>
      </c>
      <c r="IN35" s="90" t="str">
        <f t="shared" si="40"/>
        <v/>
      </c>
      <c r="IO35" s="90" t="str">
        <f t="shared" si="40"/>
        <v/>
      </c>
      <c r="IP35" s="88" t="str">
        <f t="shared" si="40"/>
        <v/>
      </c>
      <c r="IQ35" s="89" t="str">
        <f t="shared" si="40"/>
        <v/>
      </c>
      <c r="IR35" s="90" t="str">
        <f t="shared" si="40"/>
        <v/>
      </c>
      <c r="IS35" s="90" t="str">
        <f t="shared" si="40"/>
        <v/>
      </c>
      <c r="IT35" s="90" t="str">
        <f t="shared" si="40"/>
        <v/>
      </c>
      <c r="IU35" s="90" t="str">
        <f t="shared" si="40"/>
        <v/>
      </c>
      <c r="IV35" s="90" t="str">
        <f t="shared" si="40"/>
        <v/>
      </c>
      <c r="IW35" s="88" t="str">
        <f t="shared" si="40"/>
        <v/>
      </c>
      <c r="IX35" s="89" t="str">
        <f t="shared" si="40"/>
        <v/>
      </c>
      <c r="IY35" s="90" t="str">
        <f t="shared" si="40"/>
        <v/>
      </c>
      <c r="IZ35" s="90" t="str">
        <f t="shared" si="40"/>
        <v/>
      </c>
      <c r="JA35" s="90" t="str">
        <f t="shared" si="40"/>
        <v/>
      </c>
      <c r="JB35" s="90" t="str">
        <f t="shared" si="40"/>
        <v/>
      </c>
      <c r="JC35" s="90" t="str">
        <f t="shared" ref="JC35:LN35" si="41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1"/>
        <v/>
      </c>
      <c r="JE35" s="89" t="str">
        <f t="shared" si="41"/>
        <v/>
      </c>
      <c r="JF35" s="90" t="str">
        <f t="shared" si="41"/>
        <v/>
      </c>
      <c r="JG35" s="90" t="str">
        <f t="shared" si="41"/>
        <v/>
      </c>
      <c r="JH35" s="90" t="str">
        <f t="shared" si="41"/>
        <v/>
      </c>
      <c r="JI35" s="90" t="str">
        <f t="shared" si="41"/>
        <v/>
      </c>
      <c r="JJ35" s="90" t="str">
        <f t="shared" si="41"/>
        <v/>
      </c>
      <c r="JK35" s="88" t="str">
        <f t="shared" si="41"/>
        <v/>
      </c>
      <c r="JL35" s="89" t="str">
        <f t="shared" si="41"/>
        <v/>
      </c>
      <c r="JM35" s="90" t="str">
        <f t="shared" si="41"/>
        <v/>
      </c>
      <c r="JN35" s="90" t="str">
        <f t="shared" si="41"/>
        <v/>
      </c>
      <c r="JO35" s="90" t="str">
        <f t="shared" si="41"/>
        <v/>
      </c>
      <c r="JP35" s="90" t="str">
        <f t="shared" si="41"/>
        <v/>
      </c>
      <c r="JQ35" s="90" t="str">
        <f t="shared" si="41"/>
        <v/>
      </c>
      <c r="JR35" s="88" t="str">
        <f t="shared" si="41"/>
        <v/>
      </c>
      <c r="JS35" s="89" t="str">
        <f t="shared" si="41"/>
        <v/>
      </c>
      <c r="JT35" s="90" t="str">
        <f t="shared" si="41"/>
        <v/>
      </c>
      <c r="JU35" s="90" t="str">
        <f t="shared" si="41"/>
        <v/>
      </c>
      <c r="JV35" s="90" t="str">
        <f t="shared" si="41"/>
        <v/>
      </c>
      <c r="JW35" s="90" t="str">
        <f t="shared" si="41"/>
        <v/>
      </c>
      <c r="JX35" s="90" t="str">
        <f t="shared" si="41"/>
        <v/>
      </c>
      <c r="JY35" s="88" t="str">
        <f t="shared" si="41"/>
        <v/>
      </c>
      <c r="JZ35" s="89" t="str">
        <f t="shared" si="41"/>
        <v/>
      </c>
      <c r="KA35" s="90" t="str">
        <f t="shared" si="41"/>
        <v/>
      </c>
      <c r="KB35" s="90" t="str">
        <f t="shared" si="41"/>
        <v/>
      </c>
      <c r="KC35" s="90" t="str">
        <f t="shared" si="41"/>
        <v/>
      </c>
      <c r="KD35" s="90" t="str">
        <f t="shared" si="41"/>
        <v/>
      </c>
      <c r="KE35" s="90" t="str">
        <f t="shared" si="41"/>
        <v/>
      </c>
      <c r="KF35" s="88" t="str">
        <f t="shared" si="41"/>
        <v/>
      </c>
      <c r="KG35" s="89" t="str">
        <f t="shared" si="41"/>
        <v/>
      </c>
      <c r="KH35" s="90" t="str">
        <f t="shared" si="41"/>
        <v/>
      </c>
      <c r="KI35" s="90" t="str">
        <f t="shared" si="41"/>
        <v/>
      </c>
      <c r="KJ35" s="90" t="str">
        <f t="shared" si="41"/>
        <v/>
      </c>
      <c r="KK35" s="90" t="str">
        <f t="shared" si="41"/>
        <v/>
      </c>
      <c r="KL35" s="90" t="str">
        <f t="shared" si="41"/>
        <v/>
      </c>
      <c r="KM35" s="88" t="str">
        <f t="shared" si="41"/>
        <v/>
      </c>
      <c r="KN35" s="89" t="str">
        <f t="shared" si="41"/>
        <v/>
      </c>
      <c r="KO35" s="90" t="str">
        <f t="shared" si="41"/>
        <v/>
      </c>
      <c r="KP35" s="90" t="str">
        <f t="shared" si="41"/>
        <v/>
      </c>
      <c r="KQ35" s="90" t="str">
        <f t="shared" si="41"/>
        <v/>
      </c>
      <c r="KR35" s="90" t="str">
        <f t="shared" si="41"/>
        <v/>
      </c>
      <c r="KS35" s="90" t="str">
        <f t="shared" si="41"/>
        <v/>
      </c>
      <c r="KT35" s="88" t="str">
        <f t="shared" si="41"/>
        <v/>
      </c>
      <c r="KU35" s="89" t="str">
        <f t="shared" si="41"/>
        <v/>
      </c>
      <c r="KV35" s="90" t="str">
        <f t="shared" si="41"/>
        <v/>
      </c>
      <c r="KW35" s="90" t="str">
        <f t="shared" si="41"/>
        <v/>
      </c>
      <c r="KX35" s="90" t="str">
        <f t="shared" si="41"/>
        <v/>
      </c>
      <c r="KY35" s="90" t="str">
        <f t="shared" si="41"/>
        <v/>
      </c>
      <c r="KZ35" s="90" t="str">
        <f t="shared" si="41"/>
        <v/>
      </c>
      <c r="LA35" s="88" t="str">
        <f t="shared" si="41"/>
        <v/>
      </c>
      <c r="LB35" s="89" t="str">
        <f t="shared" si="41"/>
        <v/>
      </c>
      <c r="LC35" s="90" t="str">
        <f t="shared" si="41"/>
        <v/>
      </c>
      <c r="LD35" s="90" t="str">
        <f t="shared" si="41"/>
        <v/>
      </c>
      <c r="LE35" s="90" t="str">
        <f t="shared" si="41"/>
        <v/>
      </c>
      <c r="LF35" s="90" t="str">
        <f t="shared" si="41"/>
        <v/>
      </c>
      <c r="LG35" s="90" t="str">
        <f t="shared" si="41"/>
        <v/>
      </c>
      <c r="LH35" s="88" t="str">
        <f t="shared" si="41"/>
        <v/>
      </c>
      <c r="LI35" s="89" t="str">
        <f t="shared" si="41"/>
        <v/>
      </c>
      <c r="LJ35" s="90" t="str">
        <f t="shared" si="41"/>
        <v/>
      </c>
      <c r="LK35" s="90" t="str">
        <f t="shared" si="41"/>
        <v/>
      </c>
      <c r="LL35" s="90" t="str">
        <f t="shared" si="41"/>
        <v/>
      </c>
      <c r="LM35" s="90" t="str">
        <f t="shared" si="41"/>
        <v/>
      </c>
      <c r="LN35" s="90" t="str">
        <f t="shared" si="41"/>
        <v/>
      </c>
      <c r="LO35" s="88" t="str">
        <f t="shared" ref="LO35:NE35" si="42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2"/>
        <v/>
      </c>
      <c r="LQ35" s="90" t="str">
        <f t="shared" si="42"/>
        <v/>
      </c>
      <c r="LR35" s="90" t="str">
        <f t="shared" si="42"/>
        <v/>
      </c>
      <c r="LS35" s="90" t="str">
        <f t="shared" si="42"/>
        <v/>
      </c>
      <c r="LT35" s="90" t="str">
        <f t="shared" si="42"/>
        <v/>
      </c>
      <c r="LU35" s="90" t="str">
        <f t="shared" si="42"/>
        <v/>
      </c>
      <c r="LV35" s="88" t="str">
        <f t="shared" si="42"/>
        <v/>
      </c>
      <c r="LW35" s="89" t="str">
        <f t="shared" si="42"/>
        <v/>
      </c>
      <c r="LX35" s="90" t="str">
        <f t="shared" si="42"/>
        <v/>
      </c>
      <c r="LY35" s="90" t="str">
        <f t="shared" si="42"/>
        <v/>
      </c>
      <c r="LZ35" s="90" t="str">
        <f t="shared" si="42"/>
        <v/>
      </c>
      <c r="MA35" s="90" t="str">
        <f t="shared" si="42"/>
        <v/>
      </c>
      <c r="MB35" s="90" t="str">
        <f t="shared" si="42"/>
        <v/>
      </c>
      <c r="MC35" s="88" t="str">
        <f t="shared" si="42"/>
        <v/>
      </c>
      <c r="MD35" s="89" t="str">
        <f t="shared" si="42"/>
        <v/>
      </c>
      <c r="ME35" s="90" t="str">
        <f t="shared" si="42"/>
        <v/>
      </c>
      <c r="MF35" s="90" t="str">
        <f t="shared" si="42"/>
        <v/>
      </c>
      <c r="MG35" s="90" t="str">
        <f t="shared" si="42"/>
        <v/>
      </c>
      <c r="MH35" s="90" t="str">
        <f t="shared" si="42"/>
        <v/>
      </c>
      <c r="MI35" s="90" t="str">
        <f t="shared" si="42"/>
        <v/>
      </c>
      <c r="MJ35" s="88" t="str">
        <f t="shared" si="42"/>
        <v/>
      </c>
      <c r="MK35" s="89" t="str">
        <f t="shared" si="42"/>
        <v/>
      </c>
      <c r="ML35" s="90" t="str">
        <f t="shared" si="42"/>
        <v/>
      </c>
      <c r="MM35" s="90" t="str">
        <f t="shared" si="42"/>
        <v/>
      </c>
      <c r="MN35" s="90" t="str">
        <f t="shared" si="42"/>
        <v/>
      </c>
      <c r="MO35" s="90" t="str">
        <f t="shared" si="42"/>
        <v/>
      </c>
      <c r="MP35" s="90" t="str">
        <f t="shared" si="42"/>
        <v/>
      </c>
      <c r="MQ35" s="88" t="str">
        <f t="shared" si="42"/>
        <v/>
      </c>
      <c r="MR35" s="89" t="str">
        <f t="shared" si="42"/>
        <v/>
      </c>
      <c r="MS35" s="90" t="str">
        <f t="shared" si="42"/>
        <v/>
      </c>
      <c r="MT35" s="90" t="str">
        <f t="shared" si="42"/>
        <v/>
      </c>
      <c r="MU35" s="90" t="str">
        <f t="shared" si="42"/>
        <v/>
      </c>
      <c r="MV35" s="90" t="str">
        <f t="shared" si="42"/>
        <v/>
      </c>
      <c r="MW35" s="90" t="str">
        <f t="shared" si="42"/>
        <v/>
      </c>
      <c r="MX35" s="88" t="str">
        <f t="shared" si="42"/>
        <v/>
      </c>
      <c r="MY35" s="89" t="str">
        <f t="shared" si="42"/>
        <v/>
      </c>
      <c r="MZ35" s="90" t="str">
        <f t="shared" si="42"/>
        <v/>
      </c>
      <c r="NA35" s="90" t="str">
        <f t="shared" si="42"/>
        <v/>
      </c>
      <c r="NB35" s="90" t="str">
        <f t="shared" si="42"/>
        <v/>
      </c>
      <c r="NC35" s="90" t="str">
        <f t="shared" si="42"/>
        <v/>
      </c>
      <c r="ND35" s="90" t="str">
        <f t="shared" si="42"/>
        <v/>
      </c>
      <c r="NE35" s="88" t="str">
        <f t="shared" si="42"/>
        <v/>
      </c>
    </row>
    <row r="36" spans="1:369" ht="39.950000000000003" customHeight="1" thickBot="1" x14ac:dyDescent="0.2">
      <c r="A36" s="111" t="s">
        <v>52</v>
      </c>
      <c r="B36" s="112"/>
      <c r="C36" s="112"/>
      <c r="D36" s="116">
        <f>$R$4</f>
        <v>156</v>
      </c>
      <c r="E36" s="117"/>
      <c r="F36" s="76" t="s">
        <v>49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3" t="s">
        <v>28</v>
      </c>
      <c r="B37" s="112"/>
      <c r="C37" s="112"/>
      <c r="D37" s="116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-6</v>
      </c>
      <c r="E37" s="118"/>
      <c r="F37" s="77" t="s">
        <v>50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4" t="s">
        <v>47</v>
      </c>
      <c r="B38" s="115"/>
      <c r="C38" s="115"/>
      <c r="D38" s="127" t="str">
        <f>IF(($D$37/$D$36)&gt;=0.285,"４週８休",IF(($D$37/$D$36)&gt;=0.25,"４週７休",IF(($D$37/$D$36)&gt;=0.214,"４週６休","×")))</f>
        <v>×</v>
      </c>
      <c r="E38" s="128"/>
      <c r="F38" s="77" t="s">
        <v>51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T7:Z7"/>
    <mergeCell ref="AA7:AG7"/>
    <mergeCell ref="C26:D27"/>
    <mergeCell ref="V4:W5"/>
    <mergeCell ref="X4:AC4"/>
    <mergeCell ref="X5:AC5"/>
    <mergeCell ref="P2:Q3"/>
    <mergeCell ref="R2:S3"/>
    <mergeCell ref="AD2:AE3"/>
    <mergeCell ref="AD4:AE5"/>
    <mergeCell ref="AF2:AG3"/>
    <mergeCell ref="AF4:AG5"/>
    <mergeCell ref="B1:E2"/>
    <mergeCell ref="A7:B12"/>
    <mergeCell ref="C7:E7"/>
    <mergeCell ref="F7:L7"/>
    <mergeCell ref="B22:B23"/>
    <mergeCell ref="C22:D23"/>
    <mergeCell ref="B24:B25"/>
    <mergeCell ref="C24:D25"/>
    <mergeCell ref="B26:B27"/>
    <mergeCell ref="AH7:AN7"/>
    <mergeCell ref="AO7:AU7"/>
    <mergeCell ref="AV7:BB7"/>
    <mergeCell ref="BC7:BI7"/>
    <mergeCell ref="EP7:EV7"/>
    <mergeCell ref="EW7:FC7"/>
    <mergeCell ref="M7:S7"/>
    <mergeCell ref="C12:E12"/>
    <mergeCell ref="H2:I3"/>
    <mergeCell ref="V2:W3"/>
    <mergeCell ref="J2:O2"/>
    <mergeCell ref="J3:O3"/>
    <mergeCell ref="BJ7:BP7"/>
    <mergeCell ref="BQ7:BW7"/>
    <mergeCell ref="BX7:CD7"/>
    <mergeCell ref="C5:E5"/>
    <mergeCell ref="C4:E4"/>
    <mergeCell ref="C3:E3"/>
    <mergeCell ref="X2:AC2"/>
    <mergeCell ref="X3:AC3"/>
    <mergeCell ref="P4:Q5"/>
    <mergeCell ref="R4:S5"/>
    <mergeCell ref="J4:O4"/>
    <mergeCell ref="J5:O5"/>
    <mergeCell ref="CZ7:DF7"/>
    <mergeCell ref="DG7:DM7"/>
    <mergeCell ref="DN7:DT7"/>
    <mergeCell ref="DU7:EA7"/>
    <mergeCell ref="EB7:EH7"/>
    <mergeCell ref="EI7:EO7"/>
    <mergeCell ref="CE7:CK7"/>
    <mergeCell ref="CL7:CR7"/>
    <mergeCell ref="CS7:CY7"/>
    <mergeCell ref="JE7:JK7"/>
    <mergeCell ref="GF7:GL7"/>
    <mergeCell ref="GM7:GS7"/>
    <mergeCell ref="GT7:GZ7"/>
    <mergeCell ref="HA7:HG7"/>
    <mergeCell ref="HH7:HN7"/>
    <mergeCell ref="HO7:HU7"/>
    <mergeCell ref="FD7:FJ7"/>
    <mergeCell ref="FK7:FQ7"/>
    <mergeCell ref="FR7:FX7"/>
    <mergeCell ref="FY7:GE7"/>
    <mergeCell ref="A33:C34"/>
    <mergeCell ref="MR7:MX7"/>
    <mergeCell ref="MY7:NE7"/>
    <mergeCell ref="C8:E8"/>
    <mergeCell ref="C9:E9"/>
    <mergeCell ref="C10:E10"/>
    <mergeCell ref="C11:E11"/>
    <mergeCell ref="LB7:LH7"/>
    <mergeCell ref="LI7:LO7"/>
    <mergeCell ref="LP7:LV7"/>
    <mergeCell ref="LW7:MC7"/>
    <mergeCell ref="MD7:MJ7"/>
    <mergeCell ref="MK7:MQ7"/>
    <mergeCell ref="JL7:JR7"/>
    <mergeCell ref="JS7:JY7"/>
    <mergeCell ref="JZ7:KF7"/>
    <mergeCell ref="KG7:KM7"/>
    <mergeCell ref="KN7:KT7"/>
    <mergeCell ref="KU7:LA7"/>
    <mergeCell ref="HV7:IB7"/>
    <mergeCell ref="IC7:II7"/>
    <mergeCell ref="IJ7:IP7"/>
    <mergeCell ref="IQ7:IW7"/>
    <mergeCell ref="IX7:JD7"/>
    <mergeCell ref="AI2:AM2"/>
    <mergeCell ref="AI3:AM4"/>
    <mergeCell ref="A36:C36"/>
    <mergeCell ref="A37:C37"/>
    <mergeCell ref="A38:C38"/>
    <mergeCell ref="D36:E36"/>
    <mergeCell ref="D37:E37"/>
    <mergeCell ref="A35:E35"/>
    <mergeCell ref="B28:B29"/>
    <mergeCell ref="C28:D29"/>
    <mergeCell ref="B30:B31"/>
    <mergeCell ref="C30:D31"/>
    <mergeCell ref="A32:E32"/>
    <mergeCell ref="D38:E38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</mergeCells>
  <phoneticPr fontId="1"/>
  <conditionalFormatting sqref="F18:NE19 T34:W34 K34:L34 F28:NE32 N34:Q34 Z34:AR34 F11:NE15 BB34:BF34 AU34:AY34 BI34:BM34 BP34:NE34 F33 F34:I34 F16:G17 I16:NE17 DN8:NE10">
    <cfRule type="expression" dxfId="101" priority="35">
      <formula>OR(F$10="日",F$11="○")</formula>
    </cfRule>
    <cfRule type="expression" dxfId="100" priority="36">
      <formula>OR(F$10="土",F$11="○")</formula>
    </cfRule>
  </conditionalFormatting>
  <conditionalFormatting sqref="F26:NE27">
    <cfRule type="expression" dxfId="99" priority="33">
      <formula>OR(F$10="日",F$11="○")</formula>
    </cfRule>
    <cfRule type="expression" dxfId="98" priority="34">
      <formula>OR(F$10="土",F$11="○")</formula>
    </cfRule>
  </conditionalFormatting>
  <conditionalFormatting sqref="F24:NE25">
    <cfRule type="expression" dxfId="97" priority="31">
      <formula>OR(F$10="日",F$11="○")</formula>
    </cfRule>
    <cfRule type="expression" dxfId="96" priority="32">
      <formula>OR(F$10="土",F$11="○")</formula>
    </cfRule>
  </conditionalFormatting>
  <conditionalFormatting sqref="F22:NE23">
    <cfRule type="expression" dxfId="95" priority="29">
      <formula>OR(F$10="日",F$11="○")</formula>
    </cfRule>
    <cfRule type="expression" dxfId="94" priority="30">
      <formula>OR(F$10="土",F$11="○")</formula>
    </cfRule>
  </conditionalFormatting>
  <conditionalFormatting sqref="F20:NE21">
    <cfRule type="expression" dxfId="93" priority="27">
      <formula>OR(F$10="日",F$11="○")</formula>
    </cfRule>
    <cfRule type="expression" dxfId="92" priority="28">
      <formula>OR(F$10="土",F$11="○")</formula>
    </cfRule>
  </conditionalFormatting>
  <conditionalFormatting sqref="J34">
    <cfRule type="expression" dxfId="91" priority="25">
      <formula>OR(J$10="日",J$11="○")</formula>
    </cfRule>
    <cfRule type="expression" dxfId="90" priority="26">
      <formula>OR(J$10="土",J$11="○")</formula>
    </cfRule>
  </conditionalFormatting>
  <conditionalFormatting sqref="R34">
    <cfRule type="expression" dxfId="89" priority="23">
      <formula>OR(R$10="日",R$11="○")</formula>
    </cfRule>
    <cfRule type="expression" dxfId="88" priority="24">
      <formula>OR(R$10="土",R$11="○")</formula>
    </cfRule>
  </conditionalFormatting>
  <conditionalFormatting sqref="X34:Y34">
    <cfRule type="expression" dxfId="87" priority="21">
      <formula>OR(X$10="日",X$11="○")</formula>
    </cfRule>
    <cfRule type="expression" dxfId="86" priority="22">
      <formula>OR(X$10="土",X$11="○")</formula>
    </cfRule>
  </conditionalFormatting>
  <conditionalFormatting sqref="S34">
    <cfRule type="expression" dxfId="85" priority="19">
      <formula>OR(S$10="日",S$11="○")</formula>
    </cfRule>
    <cfRule type="expression" dxfId="84" priority="20">
      <formula>OR(S$10="土",S$11="○")</formula>
    </cfRule>
  </conditionalFormatting>
  <conditionalFormatting sqref="M34">
    <cfRule type="expression" dxfId="83" priority="17">
      <formula>OR(M$10="日",M$11="○")</formula>
    </cfRule>
    <cfRule type="expression" dxfId="82" priority="18">
      <formula>OR(M$10="土",M$11="○")</formula>
    </cfRule>
  </conditionalFormatting>
  <conditionalFormatting sqref="AS34:AT34">
    <cfRule type="expression" dxfId="81" priority="15">
      <formula>OR(AS$10="日",AS$11="○")</formula>
    </cfRule>
    <cfRule type="expression" dxfId="80" priority="16">
      <formula>OR(AS$10="土",AS$11="○")</formula>
    </cfRule>
  </conditionalFormatting>
  <conditionalFormatting sqref="AZ34:BA34">
    <cfRule type="expression" dxfId="79" priority="13">
      <formula>OR(AZ$10="日",AZ$11="○")</formula>
    </cfRule>
    <cfRule type="expression" dxfId="78" priority="14">
      <formula>OR(AZ$10="土",AZ$11="○")</formula>
    </cfRule>
  </conditionalFormatting>
  <conditionalFormatting sqref="BG34:BH34">
    <cfRule type="expression" dxfId="77" priority="11">
      <formula>OR(BG$10="日",BG$11="○")</formula>
    </cfRule>
    <cfRule type="expression" dxfId="76" priority="12">
      <formula>OR(BG$10="土",BG$11="○")</formula>
    </cfRule>
  </conditionalFormatting>
  <conditionalFormatting sqref="BN34:BO34">
    <cfRule type="expression" dxfId="75" priority="9">
      <formula>OR(BN$10="日",BN$11="○")</formula>
    </cfRule>
    <cfRule type="expression" dxfId="74" priority="10">
      <formula>OR(BN$10="土",BN$11="○")</formula>
    </cfRule>
  </conditionalFormatting>
  <conditionalFormatting sqref="G33:NE33">
    <cfRule type="expression" dxfId="73" priority="7">
      <formula>OR(G$10="日",G$11="○")</formula>
    </cfRule>
    <cfRule type="expression" dxfId="72" priority="8">
      <formula>OR(G$10="土",G$11="○")</formula>
    </cfRule>
  </conditionalFormatting>
  <conditionalFormatting sqref="H16:H17">
    <cfRule type="expression" dxfId="71" priority="5">
      <formula>OR(H$10="日",H$11="○")</formula>
    </cfRule>
    <cfRule type="expression" dxfId="70" priority="6">
      <formula>OR(H$10="土",H$11="○")</formula>
    </cfRule>
  </conditionalFormatting>
  <conditionalFormatting sqref="F8:DM10">
    <cfRule type="expression" dxfId="69" priority="3">
      <formula>OR(F$10="日",F$11="○")</formula>
    </cfRule>
    <cfRule type="expression" dxfId="68" priority="4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zoomScale="50" zoomScaleNormal="40" zoomScaleSheetLayoutView="50" workbookViewId="0">
      <selection activeCell="AI3" sqref="AI3:AM4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42</v>
      </c>
      <c r="B1" s="162" t="s">
        <v>46</v>
      </c>
      <c r="C1" s="162"/>
      <c r="D1" s="162"/>
      <c r="E1" s="162"/>
      <c r="F1" s="63"/>
      <c r="G1" s="63"/>
      <c r="H1" s="63"/>
    </row>
    <row r="2" spans="1:369" ht="24.95" customHeight="1" x14ac:dyDescent="0.15">
      <c r="B2" s="162"/>
      <c r="C2" s="162"/>
      <c r="D2" s="162"/>
      <c r="E2" s="162"/>
      <c r="F2" s="63"/>
      <c r="H2" s="148" t="s">
        <v>20</v>
      </c>
      <c r="I2" s="149"/>
      <c r="J2" s="151">
        <v>44467</v>
      </c>
      <c r="K2" s="151"/>
      <c r="L2" s="151"/>
      <c r="M2" s="151"/>
      <c r="N2" s="151"/>
      <c r="O2" s="151"/>
      <c r="P2" s="155" t="s">
        <v>48</v>
      </c>
      <c r="Q2" s="155"/>
      <c r="R2" s="156">
        <f>$J$3-$J$2+1</f>
        <v>64</v>
      </c>
      <c r="S2" s="156"/>
      <c r="T2" s="68"/>
      <c r="V2" s="150" t="s">
        <v>23</v>
      </c>
      <c r="W2" s="149"/>
      <c r="X2" s="151">
        <v>44487</v>
      </c>
      <c r="Y2" s="151"/>
      <c r="Z2" s="151"/>
      <c r="AA2" s="151"/>
      <c r="AB2" s="151"/>
      <c r="AC2" s="151"/>
      <c r="AD2" s="150" t="s">
        <v>24</v>
      </c>
      <c r="AE2" s="150"/>
      <c r="AF2" s="161">
        <f>IF(X3="","0",X3-X2+1)</f>
        <v>7</v>
      </c>
      <c r="AG2" s="161"/>
      <c r="AH2" s="69"/>
      <c r="AI2" s="102" t="s">
        <v>55</v>
      </c>
      <c r="AJ2" s="103"/>
      <c r="AK2" s="103"/>
      <c r="AL2" s="103"/>
      <c r="AM2" s="104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43</v>
      </c>
      <c r="C3" s="154" t="s">
        <v>81</v>
      </c>
      <c r="D3" s="154"/>
      <c r="E3" s="154"/>
      <c r="F3" s="72"/>
      <c r="H3" s="149"/>
      <c r="I3" s="149"/>
      <c r="J3" s="152">
        <v>44530</v>
      </c>
      <c r="K3" s="152"/>
      <c r="L3" s="152"/>
      <c r="M3" s="152"/>
      <c r="N3" s="152"/>
      <c r="O3" s="152"/>
      <c r="P3" s="155"/>
      <c r="Q3" s="155"/>
      <c r="R3" s="156"/>
      <c r="S3" s="156"/>
      <c r="T3" s="68"/>
      <c r="V3" s="149"/>
      <c r="W3" s="149"/>
      <c r="X3" s="152">
        <v>44493</v>
      </c>
      <c r="Y3" s="152"/>
      <c r="Z3" s="152"/>
      <c r="AA3" s="152"/>
      <c r="AB3" s="152"/>
      <c r="AC3" s="152"/>
      <c r="AD3" s="150"/>
      <c r="AE3" s="150"/>
      <c r="AF3" s="161"/>
      <c r="AG3" s="161"/>
      <c r="AH3" s="69"/>
      <c r="AI3" s="105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6"/>
      <c r="AK3" s="106"/>
      <c r="AL3" s="106"/>
      <c r="AM3" s="107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3" t="s">
        <v>80</v>
      </c>
      <c r="D4" s="153"/>
      <c r="E4" s="153"/>
      <c r="F4" s="73"/>
      <c r="G4" s="23"/>
      <c r="H4" s="23"/>
      <c r="I4" s="23"/>
      <c r="J4" s="157" t="s">
        <v>44</v>
      </c>
      <c r="K4" s="157"/>
      <c r="L4" s="157"/>
      <c r="M4" s="157"/>
      <c r="N4" s="157"/>
      <c r="O4" s="158"/>
      <c r="P4" s="155" t="s">
        <v>27</v>
      </c>
      <c r="Q4" s="155"/>
      <c r="R4" s="156">
        <f>$J$3-$J$2+1-$AF$2-$AF$4-IF(AND($J$2&lt;=DATE(YEAR($J$2),8,13),$J$3&gt;=DATE(YEAR($J$2),8,16)),3,0)-IF(AND($J$2&lt;=DATE(YEAR($J$2),12,29),$J$3&gt;=DATE(YEAR($J$2)+1,1,3)),6,0)</f>
        <v>57</v>
      </c>
      <c r="S4" s="156"/>
      <c r="T4" s="54"/>
      <c r="U4" s="55"/>
      <c r="V4" s="150" t="s">
        <v>25</v>
      </c>
      <c r="W4" s="149"/>
      <c r="X4" s="151"/>
      <c r="Y4" s="151"/>
      <c r="Z4" s="151"/>
      <c r="AA4" s="151"/>
      <c r="AB4" s="151"/>
      <c r="AC4" s="151"/>
      <c r="AD4" s="150" t="s">
        <v>26</v>
      </c>
      <c r="AE4" s="150"/>
      <c r="AF4" s="161" t="str">
        <f>IF(X5="","0",X5-X4+1)</f>
        <v>0</v>
      </c>
      <c r="AG4" s="161"/>
      <c r="AH4" s="69"/>
      <c r="AI4" s="108"/>
      <c r="AJ4" s="109"/>
      <c r="AK4" s="109"/>
      <c r="AL4" s="109"/>
      <c r="AM4" s="110"/>
      <c r="NC4" s="18"/>
      <c r="ND4" s="18"/>
      <c r="NE4" s="18"/>
    </row>
    <row r="5" spans="1:369" ht="24.95" customHeight="1" x14ac:dyDescent="0.15">
      <c r="A5" s="51"/>
      <c r="B5" s="70" t="s">
        <v>22</v>
      </c>
      <c r="C5" s="153"/>
      <c r="D5" s="153"/>
      <c r="E5" s="153"/>
      <c r="F5" s="73"/>
      <c r="G5" s="23"/>
      <c r="H5" s="23"/>
      <c r="I5" s="23"/>
      <c r="J5" s="159" t="s">
        <v>45</v>
      </c>
      <c r="K5" s="159"/>
      <c r="L5" s="159"/>
      <c r="M5" s="159"/>
      <c r="N5" s="159"/>
      <c r="O5" s="160"/>
      <c r="P5" s="155"/>
      <c r="Q5" s="155"/>
      <c r="R5" s="156"/>
      <c r="S5" s="156"/>
      <c r="T5" s="54"/>
      <c r="U5" s="55"/>
      <c r="V5" s="149"/>
      <c r="W5" s="149"/>
      <c r="X5" s="152"/>
      <c r="Y5" s="152"/>
      <c r="Z5" s="152"/>
      <c r="AA5" s="152"/>
      <c r="AB5" s="152"/>
      <c r="AC5" s="152"/>
      <c r="AD5" s="150"/>
      <c r="AE5" s="150"/>
      <c r="AF5" s="161"/>
      <c r="AG5" s="161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3" t="s">
        <v>17</v>
      </c>
      <c r="B7" s="164"/>
      <c r="C7" s="169" t="s">
        <v>16</v>
      </c>
      <c r="D7" s="169"/>
      <c r="E7" s="170"/>
      <c r="F7" s="135">
        <v>1</v>
      </c>
      <c r="G7" s="136"/>
      <c r="H7" s="136"/>
      <c r="I7" s="136"/>
      <c r="J7" s="136"/>
      <c r="K7" s="136"/>
      <c r="L7" s="137"/>
      <c r="M7" s="135">
        <v>2</v>
      </c>
      <c r="N7" s="136"/>
      <c r="O7" s="136"/>
      <c r="P7" s="136"/>
      <c r="Q7" s="136"/>
      <c r="R7" s="136"/>
      <c r="S7" s="137"/>
      <c r="T7" s="135">
        <v>3</v>
      </c>
      <c r="U7" s="136"/>
      <c r="V7" s="136"/>
      <c r="W7" s="136"/>
      <c r="X7" s="136"/>
      <c r="Y7" s="136"/>
      <c r="Z7" s="137"/>
      <c r="AA7" s="135">
        <v>4</v>
      </c>
      <c r="AB7" s="136"/>
      <c r="AC7" s="136"/>
      <c r="AD7" s="136"/>
      <c r="AE7" s="136"/>
      <c r="AF7" s="136"/>
      <c r="AG7" s="137"/>
      <c r="AH7" s="135">
        <v>5</v>
      </c>
      <c r="AI7" s="136"/>
      <c r="AJ7" s="136"/>
      <c r="AK7" s="136"/>
      <c r="AL7" s="136"/>
      <c r="AM7" s="136"/>
      <c r="AN7" s="137"/>
      <c r="AO7" s="145">
        <v>6</v>
      </c>
      <c r="AP7" s="136"/>
      <c r="AQ7" s="136"/>
      <c r="AR7" s="136"/>
      <c r="AS7" s="136"/>
      <c r="AT7" s="136"/>
      <c r="AU7" s="137"/>
      <c r="AV7" s="135">
        <v>7</v>
      </c>
      <c r="AW7" s="136"/>
      <c r="AX7" s="136"/>
      <c r="AY7" s="136"/>
      <c r="AZ7" s="136"/>
      <c r="BA7" s="136"/>
      <c r="BB7" s="137"/>
      <c r="BC7" s="135">
        <v>8</v>
      </c>
      <c r="BD7" s="136"/>
      <c r="BE7" s="136"/>
      <c r="BF7" s="136"/>
      <c r="BG7" s="136"/>
      <c r="BH7" s="136"/>
      <c r="BI7" s="137"/>
      <c r="BJ7" s="135">
        <v>9</v>
      </c>
      <c r="BK7" s="136"/>
      <c r="BL7" s="136"/>
      <c r="BM7" s="136"/>
      <c r="BN7" s="136"/>
      <c r="BO7" s="136"/>
      <c r="BP7" s="137"/>
      <c r="BQ7" s="135">
        <v>10</v>
      </c>
      <c r="BR7" s="136"/>
      <c r="BS7" s="136"/>
      <c r="BT7" s="136"/>
      <c r="BU7" s="136"/>
      <c r="BV7" s="136"/>
      <c r="BW7" s="137"/>
      <c r="BX7" s="135">
        <v>11</v>
      </c>
      <c r="BY7" s="136"/>
      <c r="BZ7" s="136"/>
      <c r="CA7" s="136"/>
      <c r="CB7" s="136"/>
      <c r="CC7" s="136"/>
      <c r="CD7" s="137"/>
      <c r="CE7" s="135">
        <v>12</v>
      </c>
      <c r="CF7" s="136"/>
      <c r="CG7" s="136"/>
      <c r="CH7" s="136"/>
      <c r="CI7" s="136"/>
      <c r="CJ7" s="136"/>
      <c r="CK7" s="137"/>
      <c r="CL7" s="135">
        <v>13</v>
      </c>
      <c r="CM7" s="136"/>
      <c r="CN7" s="136"/>
      <c r="CO7" s="136"/>
      <c r="CP7" s="136"/>
      <c r="CQ7" s="136"/>
      <c r="CR7" s="137"/>
      <c r="CS7" s="135">
        <v>14</v>
      </c>
      <c r="CT7" s="136"/>
      <c r="CU7" s="136"/>
      <c r="CV7" s="136"/>
      <c r="CW7" s="136"/>
      <c r="CX7" s="136"/>
      <c r="CY7" s="137"/>
      <c r="CZ7" s="135">
        <v>15</v>
      </c>
      <c r="DA7" s="136"/>
      <c r="DB7" s="136"/>
      <c r="DC7" s="136"/>
      <c r="DD7" s="136"/>
      <c r="DE7" s="136"/>
      <c r="DF7" s="137"/>
      <c r="DG7" s="135">
        <v>16</v>
      </c>
      <c r="DH7" s="136"/>
      <c r="DI7" s="136"/>
      <c r="DJ7" s="136"/>
      <c r="DK7" s="136"/>
      <c r="DL7" s="136"/>
      <c r="DM7" s="137"/>
      <c r="DN7" s="135">
        <v>17</v>
      </c>
      <c r="DO7" s="136"/>
      <c r="DP7" s="136"/>
      <c r="DQ7" s="136"/>
      <c r="DR7" s="136"/>
      <c r="DS7" s="136"/>
      <c r="DT7" s="137"/>
      <c r="DU7" s="135">
        <v>18</v>
      </c>
      <c r="DV7" s="136"/>
      <c r="DW7" s="136"/>
      <c r="DX7" s="136"/>
      <c r="DY7" s="136"/>
      <c r="DZ7" s="136"/>
      <c r="EA7" s="137"/>
      <c r="EB7" s="135">
        <v>19</v>
      </c>
      <c r="EC7" s="136"/>
      <c r="ED7" s="136"/>
      <c r="EE7" s="136"/>
      <c r="EF7" s="136"/>
      <c r="EG7" s="136"/>
      <c r="EH7" s="137"/>
      <c r="EI7" s="135">
        <v>20</v>
      </c>
      <c r="EJ7" s="136"/>
      <c r="EK7" s="136"/>
      <c r="EL7" s="136"/>
      <c r="EM7" s="136"/>
      <c r="EN7" s="136"/>
      <c r="EO7" s="137"/>
      <c r="EP7" s="135">
        <v>21</v>
      </c>
      <c r="EQ7" s="136"/>
      <c r="ER7" s="136"/>
      <c r="ES7" s="136"/>
      <c r="ET7" s="136"/>
      <c r="EU7" s="136"/>
      <c r="EV7" s="137"/>
      <c r="EW7" s="135">
        <v>22</v>
      </c>
      <c r="EX7" s="136"/>
      <c r="EY7" s="136"/>
      <c r="EZ7" s="136"/>
      <c r="FA7" s="136"/>
      <c r="FB7" s="136"/>
      <c r="FC7" s="137"/>
      <c r="FD7" s="135">
        <v>23</v>
      </c>
      <c r="FE7" s="136"/>
      <c r="FF7" s="136"/>
      <c r="FG7" s="136"/>
      <c r="FH7" s="136"/>
      <c r="FI7" s="136"/>
      <c r="FJ7" s="137"/>
      <c r="FK7" s="135">
        <v>24</v>
      </c>
      <c r="FL7" s="136"/>
      <c r="FM7" s="136"/>
      <c r="FN7" s="136"/>
      <c r="FO7" s="136"/>
      <c r="FP7" s="136"/>
      <c r="FQ7" s="137"/>
      <c r="FR7" s="135">
        <v>25</v>
      </c>
      <c r="FS7" s="136"/>
      <c r="FT7" s="136"/>
      <c r="FU7" s="136"/>
      <c r="FV7" s="136"/>
      <c r="FW7" s="136"/>
      <c r="FX7" s="137"/>
      <c r="FY7" s="135">
        <v>26</v>
      </c>
      <c r="FZ7" s="136"/>
      <c r="GA7" s="136"/>
      <c r="GB7" s="136"/>
      <c r="GC7" s="136"/>
      <c r="GD7" s="136"/>
      <c r="GE7" s="137"/>
      <c r="GF7" s="135">
        <v>27</v>
      </c>
      <c r="GG7" s="136"/>
      <c r="GH7" s="136"/>
      <c r="GI7" s="136"/>
      <c r="GJ7" s="136"/>
      <c r="GK7" s="136"/>
      <c r="GL7" s="137"/>
      <c r="GM7" s="135">
        <v>28</v>
      </c>
      <c r="GN7" s="136"/>
      <c r="GO7" s="136"/>
      <c r="GP7" s="136"/>
      <c r="GQ7" s="136"/>
      <c r="GR7" s="136"/>
      <c r="GS7" s="137"/>
      <c r="GT7" s="135">
        <v>29</v>
      </c>
      <c r="GU7" s="136"/>
      <c r="GV7" s="136"/>
      <c r="GW7" s="136"/>
      <c r="GX7" s="136"/>
      <c r="GY7" s="136"/>
      <c r="GZ7" s="137"/>
      <c r="HA7" s="135">
        <v>30</v>
      </c>
      <c r="HB7" s="136"/>
      <c r="HC7" s="136"/>
      <c r="HD7" s="136"/>
      <c r="HE7" s="136"/>
      <c r="HF7" s="136"/>
      <c r="HG7" s="137"/>
      <c r="HH7" s="135">
        <v>31</v>
      </c>
      <c r="HI7" s="136"/>
      <c r="HJ7" s="136"/>
      <c r="HK7" s="136"/>
      <c r="HL7" s="136"/>
      <c r="HM7" s="136"/>
      <c r="HN7" s="137"/>
      <c r="HO7" s="135">
        <v>32</v>
      </c>
      <c r="HP7" s="136"/>
      <c r="HQ7" s="136"/>
      <c r="HR7" s="136"/>
      <c r="HS7" s="136"/>
      <c r="HT7" s="136"/>
      <c r="HU7" s="137"/>
      <c r="HV7" s="135">
        <v>33</v>
      </c>
      <c r="HW7" s="136"/>
      <c r="HX7" s="136"/>
      <c r="HY7" s="136"/>
      <c r="HZ7" s="136"/>
      <c r="IA7" s="136"/>
      <c r="IB7" s="137"/>
      <c r="IC7" s="135">
        <v>34</v>
      </c>
      <c r="ID7" s="136"/>
      <c r="IE7" s="136"/>
      <c r="IF7" s="136"/>
      <c r="IG7" s="136"/>
      <c r="IH7" s="136"/>
      <c r="II7" s="137"/>
      <c r="IJ7" s="135">
        <v>35</v>
      </c>
      <c r="IK7" s="136"/>
      <c r="IL7" s="136"/>
      <c r="IM7" s="136"/>
      <c r="IN7" s="136"/>
      <c r="IO7" s="136"/>
      <c r="IP7" s="137"/>
      <c r="IQ7" s="135">
        <v>36</v>
      </c>
      <c r="IR7" s="136"/>
      <c r="IS7" s="136"/>
      <c r="IT7" s="136"/>
      <c r="IU7" s="136"/>
      <c r="IV7" s="136"/>
      <c r="IW7" s="137"/>
      <c r="IX7" s="135">
        <v>37</v>
      </c>
      <c r="IY7" s="136"/>
      <c r="IZ7" s="136"/>
      <c r="JA7" s="136"/>
      <c r="JB7" s="136"/>
      <c r="JC7" s="136"/>
      <c r="JD7" s="137"/>
      <c r="JE7" s="135">
        <v>38</v>
      </c>
      <c r="JF7" s="136"/>
      <c r="JG7" s="136"/>
      <c r="JH7" s="136"/>
      <c r="JI7" s="136"/>
      <c r="JJ7" s="136"/>
      <c r="JK7" s="137"/>
      <c r="JL7" s="135">
        <v>39</v>
      </c>
      <c r="JM7" s="136"/>
      <c r="JN7" s="136"/>
      <c r="JO7" s="136"/>
      <c r="JP7" s="136"/>
      <c r="JQ7" s="136"/>
      <c r="JR7" s="137"/>
      <c r="JS7" s="135">
        <v>40</v>
      </c>
      <c r="JT7" s="136"/>
      <c r="JU7" s="136"/>
      <c r="JV7" s="136"/>
      <c r="JW7" s="136"/>
      <c r="JX7" s="136"/>
      <c r="JY7" s="137"/>
      <c r="JZ7" s="135">
        <v>41</v>
      </c>
      <c r="KA7" s="136"/>
      <c r="KB7" s="136"/>
      <c r="KC7" s="136"/>
      <c r="KD7" s="136"/>
      <c r="KE7" s="136"/>
      <c r="KF7" s="137"/>
      <c r="KG7" s="135">
        <v>42</v>
      </c>
      <c r="KH7" s="136"/>
      <c r="KI7" s="136"/>
      <c r="KJ7" s="136"/>
      <c r="KK7" s="136"/>
      <c r="KL7" s="136"/>
      <c r="KM7" s="137"/>
      <c r="KN7" s="135">
        <v>43</v>
      </c>
      <c r="KO7" s="136"/>
      <c r="KP7" s="136"/>
      <c r="KQ7" s="136"/>
      <c r="KR7" s="136"/>
      <c r="KS7" s="136"/>
      <c r="KT7" s="137"/>
      <c r="KU7" s="135">
        <v>44</v>
      </c>
      <c r="KV7" s="136"/>
      <c r="KW7" s="136"/>
      <c r="KX7" s="136"/>
      <c r="KY7" s="136"/>
      <c r="KZ7" s="136"/>
      <c r="LA7" s="137"/>
      <c r="LB7" s="135">
        <v>45</v>
      </c>
      <c r="LC7" s="136"/>
      <c r="LD7" s="136"/>
      <c r="LE7" s="136"/>
      <c r="LF7" s="136"/>
      <c r="LG7" s="136"/>
      <c r="LH7" s="137"/>
      <c r="LI7" s="135">
        <v>46</v>
      </c>
      <c r="LJ7" s="136"/>
      <c r="LK7" s="136"/>
      <c r="LL7" s="136"/>
      <c r="LM7" s="136"/>
      <c r="LN7" s="136"/>
      <c r="LO7" s="137"/>
      <c r="LP7" s="135">
        <v>47</v>
      </c>
      <c r="LQ7" s="136"/>
      <c r="LR7" s="136"/>
      <c r="LS7" s="136"/>
      <c r="LT7" s="136"/>
      <c r="LU7" s="136"/>
      <c r="LV7" s="137"/>
      <c r="LW7" s="135">
        <v>48</v>
      </c>
      <c r="LX7" s="136"/>
      <c r="LY7" s="136"/>
      <c r="LZ7" s="136"/>
      <c r="MA7" s="136"/>
      <c r="MB7" s="136"/>
      <c r="MC7" s="137"/>
      <c r="MD7" s="135">
        <v>49</v>
      </c>
      <c r="ME7" s="136"/>
      <c r="MF7" s="136"/>
      <c r="MG7" s="136"/>
      <c r="MH7" s="136"/>
      <c r="MI7" s="136"/>
      <c r="MJ7" s="137"/>
      <c r="MK7" s="135">
        <v>50</v>
      </c>
      <c r="ML7" s="136"/>
      <c r="MM7" s="136"/>
      <c r="MN7" s="136"/>
      <c r="MO7" s="136"/>
      <c r="MP7" s="136"/>
      <c r="MQ7" s="137"/>
      <c r="MR7" s="135">
        <v>51</v>
      </c>
      <c r="MS7" s="136"/>
      <c r="MT7" s="136"/>
      <c r="MU7" s="136"/>
      <c r="MV7" s="136"/>
      <c r="MW7" s="136"/>
      <c r="MX7" s="137"/>
      <c r="MY7" s="135">
        <v>52</v>
      </c>
      <c r="MZ7" s="136"/>
      <c r="NA7" s="136"/>
      <c r="NB7" s="136"/>
      <c r="NC7" s="136"/>
      <c r="ND7" s="136"/>
      <c r="NE7" s="137"/>
    </row>
    <row r="8" spans="1:369" ht="24.95" hidden="1" customHeight="1" outlineLevel="1" x14ac:dyDescent="0.15">
      <c r="A8" s="165"/>
      <c r="B8" s="166"/>
      <c r="C8" s="138" t="s">
        <v>19</v>
      </c>
      <c r="D8" s="139"/>
      <c r="E8" s="140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5"/>
      <c r="B9" s="166"/>
      <c r="C9" s="141" t="s">
        <v>6</v>
      </c>
      <c r="D9" s="141"/>
      <c r="E9" s="142"/>
      <c r="F9" s="2">
        <f>$J$2</f>
        <v>44467</v>
      </c>
      <c r="G9" s="3">
        <f>IF(G$8&lt;=$R$2,IF(F$9+1&lt;$J$3,F$9+1,$J$3),"")</f>
        <v>44468</v>
      </c>
      <c r="H9" s="3">
        <f t="shared" ref="H9:BS9" si="6">IF(H$8&lt;=$R$2,IF(G$9+1&lt;$J$3,G$9+1,$J$3),"")</f>
        <v>44469</v>
      </c>
      <c r="I9" s="3">
        <f t="shared" si="6"/>
        <v>44470</v>
      </c>
      <c r="J9" s="3">
        <f t="shared" si="6"/>
        <v>44471</v>
      </c>
      <c r="K9" s="3">
        <f t="shared" si="6"/>
        <v>44472</v>
      </c>
      <c r="L9" s="4">
        <f t="shared" si="6"/>
        <v>44473</v>
      </c>
      <c r="M9" s="14">
        <f t="shared" si="6"/>
        <v>44474</v>
      </c>
      <c r="N9" s="3">
        <f t="shared" si="6"/>
        <v>44475</v>
      </c>
      <c r="O9" s="3">
        <f t="shared" si="6"/>
        <v>44476</v>
      </c>
      <c r="P9" s="3">
        <f t="shared" si="6"/>
        <v>44477</v>
      </c>
      <c r="Q9" s="3">
        <f t="shared" si="6"/>
        <v>44478</v>
      </c>
      <c r="R9" s="3">
        <f t="shared" si="6"/>
        <v>44479</v>
      </c>
      <c r="S9" s="4">
        <f t="shared" si="6"/>
        <v>44480</v>
      </c>
      <c r="T9" s="14">
        <f t="shared" si="6"/>
        <v>44481</v>
      </c>
      <c r="U9" s="3">
        <f t="shared" si="6"/>
        <v>44482</v>
      </c>
      <c r="V9" s="3">
        <f t="shared" si="6"/>
        <v>44483</v>
      </c>
      <c r="W9" s="3">
        <f t="shared" si="6"/>
        <v>44484</v>
      </c>
      <c r="X9" s="3">
        <f t="shared" si="6"/>
        <v>44485</v>
      </c>
      <c r="Y9" s="3">
        <f t="shared" si="6"/>
        <v>44486</v>
      </c>
      <c r="Z9" s="4">
        <f t="shared" si="6"/>
        <v>44487</v>
      </c>
      <c r="AA9" s="14">
        <f t="shared" si="6"/>
        <v>44488</v>
      </c>
      <c r="AB9" s="3">
        <f t="shared" si="6"/>
        <v>44489</v>
      </c>
      <c r="AC9" s="3">
        <f t="shared" si="6"/>
        <v>44490</v>
      </c>
      <c r="AD9" s="3">
        <f t="shared" si="6"/>
        <v>44491</v>
      </c>
      <c r="AE9" s="3">
        <f t="shared" si="6"/>
        <v>44492</v>
      </c>
      <c r="AF9" s="3">
        <f t="shared" si="6"/>
        <v>44493</v>
      </c>
      <c r="AG9" s="4">
        <f t="shared" si="6"/>
        <v>44494</v>
      </c>
      <c r="AH9" s="14">
        <f t="shared" si="6"/>
        <v>44495</v>
      </c>
      <c r="AI9" s="3">
        <f t="shared" si="6"/>
        <v>44496</v>
      </c>
      <c r="AJ9" s="3">
        <f t="shared" si="6"/>
        <v>44497</v>
      </c>
      <c r="AK9" s="3">
        <f t="shared" si="6"/>
        <v>44498</v>
      </c>
      <c r="AL9" s="3">
        <f t="shared" si="6"/>
        <v>44499</v>
      </c>
      <c r="AM9" s="3">
        <f t="shared" si="6"/>
        <v>44500</v>
      </c>
      <c r="AN9" s="4">
        <f t="shared" si="6"/>
        <v>44501</v>
      </c>
      <c r="AO9" s="14">
        <f t="shared" si="6"/>
        <v>44502</v>
      </c>
      <c r="AP9" s="3">
        <f t="shared" si="6"/>
        <v>44503</v>
      </c>
      <c r="AQ9" s="3">
        <f t="shared" si="6"/>
        <v>44504</v>
      </c>
      <c r="AR9" s="3">
        <f t="shared" si="6"/>
        <v>44505</v>
      </c>
      <c r="AS9" s="3">
        <f t="shared" si="6"/>
        <v>44506</v>
      </c>
      <c r="AT9" s="3">
        <f t="shared" si="6"/>
        <v>44507</v>
      </c>
      <c r="AU9" s="4">
        <f t="shared" si="6"/>
        <v>44508</v>
      </c>
      <c r="AV9" s="14">
        <f t="shared" si="6"/>
        <v>44509</v>
      </c>
      <c r="AW9" s="3">
        <f t="shared" si="6"/>
        <v>44510</v>
      </c>
      <c r="AX9" s="3">
        <f t="shared" si="6"/>
        <v>44511</v>
      </c>
      <c r="AY9" s="3">
        <f t="shared" si="6"/>
        <v>44512</v>
      </c>
      <c r="AZ9" s="3">
        <f t="shared" si="6"/>
        <v>44513</v>
      </c>
      <c r="BA9" s="3">
        <f t="shared" si="6"/>
        <v>44514</v>
      </c>
      <c r="BB9" s="4">
        <f t="shared" si="6"/>
        <v>44515</v>
      </c>
      <c r="BC9" s="14">
        <f t="shared" si="6"/>
        <v>44516</v>
      </c>
      <c r="BD9" s="3">
        <f t="shared" si="6"/>
        <v>44517</v>
      </c>
      <c r="BE9" s="3">
        <f t="shared" si="6"/>
        <v>44518</v>
      </c>
      <c r="BF9" s="3">
        <f t="shared" si="6"/>
        <v>44519</v>
      </c>
      <c r="BG9" s="3">
        <f t="shared" si="6"/>
        <v>44520</v>
      </c>
      <c r="BH9" s="3">
        <f t="shared" si="6"/>
        <v>44521</v>
      </c>
      <c r="BI9" s="4">
        <f t="shared" si="6"/>
        <v>44522</v>
      </c>
      <c r="BJ9" s="14">
        <f t="shared" si="6"/>
        <v>44523</v>
      </c>
      <c r="BK9" s="3">
        <f t="shared" si="6"/>
        <v>44524</v>
      </c>
      <c r="BL9" s="3">
        <f t="shared" si="6"/>
        <v>44525</v>
      </c>
      <c r="BM9" s="3">
        <f t="shared" si="6"/>
        <v>44526</v>
      </c>
      <c r="BN9" s="3">
        <f t="shared" si="6"/>
        <v>44527</v>
      </c>
      <c r="BO9" s="3">
        <f t="shared" si="6"/>
        <v>44528</v>
      </c>
      <c r="BP9" s="4">
        <f t="shared" si="6"/>
        <v>44529</v>
      </c>
      <c r="BQ9" s="14">
        <f t="shared" si="6"/>
        <v>44530</v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5"/>
      <c r="B10" s="166"/>
      <c r="C10" s="143" t="s">
        <v>11</v>
      </c>
      <c r="D10" s="143"/>
      <c r="E10" s="144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5"/>
      <c r="B11" s="166"/>
      <c r="C11" s="141" t="s">
        <v>8</v>
      </c>
      <c r="D11" s="141"/>
      <c r="E11" s="142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>○</v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>○</v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7"/>
      <c r="B12" s="168"/>
      <c r="C12" s="146" t="s">
        <v>12</v>
      </c>
      <c r="D12" s="146"/>
      <c r="E12" s="147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/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>休</v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>休</v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9" t="s">
        <v>13</v>
      </c>
      <c r="B13" s="36" t="s">
        <v>9</v>
      </c>
      <c r="C13" s="132" t="s">
        <v>10</v>
      </c>
      <c r="D13" s="132"/>
      <c r="E13" s="94" t="s">
        <v>18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30"/>
      <c r="B14" s="133" t="s">
        <v>57</v>
      </c>
      <c r="C14" s="122"/>
      <c r="D14" s="122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30"/>
      <c r="B15" s="133"/>
      <c r="C15" s="122"/>
      <c r="D15" s="122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30"/>
      <c r="B16" s="122" t="s">
        <v>58</v>
      </c>
      <c r="C16" s="122"/>
      <c r="D16" s="122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30"/>
      <c r="B17" s="122"/>
      <c r="C17" s="122"/>
      <c r="D17" s="122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30"/>
      <c r="B18" s="122" t="s">
        <v>59</v>
      </c>
      <c r="C18" s="122"/>
      <c r="D18" s="122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30"/>
      <c r="B19" s="122"/>
      <c r="C19" s="122"/>
      <c r="D19" s="122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30"/>
      <c r="B20" s="122" t="s">
        <v>60</v>
      </c>
      <c r="C20" s="122"/>
      <c r="D20" s="122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30"/>
      <c r="B21" s="122"/>
      <c r="C21" s="122"/>
      <c r="D21" s="122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30"/>
      <c r="B22" s="122"/>
      <c r="C22" s="122"/>
      <c r="D22" s="122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30"/>
      <c r="B23" s="122"/>
      <c r="C23" s="122"/>
      <c r="D23" s="122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30"/>
      <c r="B24" s="122"/>
      <c r="C24" s="122"/>
      <c r="D24" s="122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30"/>
      <c r="B25" s="122"/>
      <c r="C25" s="122"/>
      <c r="D25" s="122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30"/>
      <c r="B26" s="122"/>
      <c r="C26" s="122"/>
      <c r="D26" s="122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30"/>
      <c r="B27" s="122"/>
      <c r="C27" s="122"/>
      <c r="D27" s="122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30"/>
      <c r="B28" s="122"/>
      <c r="C28" s="122"/>
      <c r="D28" s="122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30"/>
      <c r="B29" s="122"/>
      <c r="C29" s="122"/>
      <c r="D29" s="122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30"/>
      <c r="B30" s="122"/>
      <c r="C30" s="122"/>
      <c r="D30" s="122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31"/>
      <c r="B31" s="123"/>
      <c r="C31" s="123"/>
      <c r="D31" s="123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4" t="s">
        <v>14</v>
      </c>
      <c r="B32" s="125"/>
      <c r="C32" s="125"/>
      <c r="D32" s="125"/>
      <c r="E32" s="126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4" t="s">
        <v>21</v>
      </c>
      <c r="B33" s="134"/>
      <c r="C33" s="134"/>
      <c r="D33" s="52" t="s">
        <v>0</v>
      </c>
      <c r="E33" s="92">
        <f>COUNTIF($F$33:$NE$33,"休")</f>
        <v>21</v>
      </c>
      <c r="F33" s="78" t="str">
        <f t="shared" ref="F33:BQ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/>
      </c>
      <c r="U33" s="79" t="str">
        <f t="shared" si="30"/>
        <v/>
      </c>
      <c r="V33" s="79" t="str">
        <f t="shared" si="30"/>
        <v/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>休</v>
      </c>
      <c r="AM33" s="79" t="str">
        <f t="shared" si="30"/>
        <v>休</v>
      </c>
      <c r="AN33" s="80" t="str">
        <f t="shared" si="30"/>
        <v/>
      </c>
      <c r="AO33" s="81" t="str">
        <f t="shared" si="30"/>
        <v/>
      </c>
      <c r="AP33" s="79" t="str">
        <f t="shared" si="30"/>
        <v>休</v>
      </c>
      <c r="AQ33" s="79" t="str">
        <f t="shared" si="30"/>
        <v/>
      </c>
      <c r="AR33" s="79" t="str">
        <f t="shared" si="30"/>
        <v/>
      </c>
      <c r="AS33" s="79" t="str">
        <f t="shared" si="30"/>
        <v>休</v>
      </c>
      <c r="AT33" s="79" t="str">
        <f t="shared" si="30"/>
        <v>休</v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>休</v>
      </c>
      <c r="BA33" s="79" t="str">
        <f t="shared" si="30"/>
        <v>休</v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>休</v>
      </c>
      <c r="BH33" s="79" t="str">
        <f t="shared" si="30"/>
        <v>休</v>
      </c>
      <c r="BI33" s="97" t="s">
        <v>61</v>
      </c>
      <c r="BJ33" s="78" t="str">
        <f t="shared" si="30"/>
        <v>休</v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>休</v>
      </c>
      <c r="BO33" s="79" t="str">
        <f t="shared" si="30"/>
        <v>休</v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4"/>
      <c r="B34" s="134"/>
      <c r="C34" s="134"/>
      <c r="D34" s="49" t="s">
        <v>1</v>
      </c>
      <c r="E34" s="93">
        <f>COUNTIF($F$34:$NE$34,"休")</f>
        <v>23</v>
      </c>
      <c r="F34" s="82"/>
      <c r="G34" s="83"/>
      <c r="H34" s="83"/>
      <c r="I34" s="83"/>
      <c r="J34" s="83" t="s">
        <v>56</v>
      </c>
      <c r="K34" s="83" t="s">
        <v>56</v>
      </c>
      <c r="L34" s="84" t="s">
        <v>56</v>
      </c>
      <c r="M34" s="82"/>
      <c r="N34" s="83"/>
      <c r="O34" s="83"/>
      <c r="P34" s="83"/>
      <c r="Q34" s="83" t="s">
        <v>56</v>
      </c>
      <c r="R34" s="83" t="s">
        <v>56</v>
      </c>
      <c r="S34" s="84"/>
      <c r="T34" s="82"/>
      <c r="U34" s="83"/>
      <c r="V34" s="83"/>
      <c r="W34" s="83" t="s">
        <v>56</v>
      </c>
      <c r="X34" s="83" t="s">
        <v>56</v>
      </c>
      <c r="Y34" s="83" t="s">
        <v>56</v>
      </c>
      <c r="Z34" s="84" t="s">
        <v>56</v>
      </c>
      <c r="AA34" s="82"/>
      <c r="AB34" s="83"/>
      <c r="AC34" s="83"/>
      <c r="AD34" s="83"/>
      <c r="AE34" s="83" t="s">
        <v>56</v>
      </c>
      <c r="AF34" s="83" t="s">
        <v>56</v>
      </c>
      <c r="AG34" s="84"/>
      <c r="AH34" s="82"/>
      <c r="AI34" s="83"/>
      <c r="AJ34" s="83"/>
      <c r="AK34" s="83"/>
      <c r="AL34" s="83" t="s">
        <v>56</v>
      </c>
      <c r="AM34" s="83" t="s">
        <v>56</v>
      </c>
      <c r="AN34" s="84"/>
      <c r="AO34" s="85"/>
      <c r="AP34" s="83"/>
      <c r="AQ34" s="83"/>
      <c r="AR34" s="83"/>
      <c r="AS34" s="83" t="s">
        <v>56</v>
      </c>
      <c r="AT34" s="83" t="s">
        <v>56</v>
      </c>
      <c r="AU34" s="84"/>
      <c r="AV34" s="82"/>
      <c r="AW34" s="83"/>
      <c r="AX34" s="83"/>
      <c r="AY34" s="83"/>
      <c r="AZ34" s="83" t="s">
        <v>56</v>
      </c>
      <c r="BA34" s="83" t="s">
        <v>56</v>
      </c>
      <c r="BB34" s="84"/>
      <c r="BC34" s="82"/>
      <c r="BD34" s="83"/>
      <c r="BE34" s="83"/>
      <c r="BF34" s="83"/>
      <c r="BG34" s="83" t="s">
        <v>56</v>
      </c>
      <c r="BH34" s="83" t="s">
        <v>56</v>
      </c>
      <c r="BI34" s="84" t="s">
        <v>56</v>
      </c>
      <c r="BJ34" s="82" t="s">
        <v>56</v>
      </c>
      <c r="BK34" s="83"/>
      <c r="BL34" s="83"/>
      <c r="BM34" s="83"/>
      <c r="BN34" s="83" t="s">
        <v>56</v>
      </c>
      <c r="BO34" s="83" t="s">
        <v>56</v>
      </c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9" t="s">
        <v>7</v>
      </c>
      <c r="B35" s="120"/>
      <c r="C35" s="120"/>
      <c r="D35" s="120"/>
      <c r="E35" s="121"/>
      <c r="F35" s="86" t="s">
        <v>53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R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>閉所日数対象</v>
      </c>
      <c r="K35" s="87" t="str">
        <f t="shared" si="36"/>
        <v>閉所日数対象</v>
      </c>
      <c r="L35" s="88" t="str">
        <f t="shared" si="36"/>
        <v/>
      </c>
      <c r="M35" s="89" t="str">
        <f t="shared" si="36"/>
        <v/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>閉所日数対象</v>
      </c>
      <c r="R35" s="90" t="str">
        <f t="shared" si="36"/>
        <v>閉所日数対象</v>
      </c>
      <c r="S35" s="88" t="str">
        <f t="shared" si="36"/>
        <v/>
      </c>
      <c r="T35" s="89" t="str">
        <f t="shared" si="36"/>
        <v/>
      </c>
      <c r="U35" s="90" t="str">
        <f t="shared" si="36"/>
        <v/>
      </c>
      <c r="V35" s="90" t="str">
        <f t="shared" si="36"/>
        <v/>
      </c>
      <c r="W35" s="90" t="str">
        <f t="shared" si="36"/>
        <v/>
      </c>
      <c r="X35" s="90" t="str">
        <f t="shared" si="36"/>
        <v>閉所日数対象</v>
      </c>
      <c r="Y35" s="90" t="str">
        <f t="shared" si="36"/>
        <v>閉所日数対象</v>
      </c>
      <c r="Z35" s="88" t="str">
        <f t="shared" si="36"/>
        <v>控除期間（１）</v>
      </c>
      <c r="AA35" s="89" t="str">
        <f t="shared" si="36"/>
        <v>控除期間（１）</v>
      </c>
      <c r="AB35" s="90" t="str">
        <f t="shared" si="36"/>
        <v>控除期間（１）</v>
      </c>
      <c r="AC35" s="90" t="str">
        <f t="shared" si="36"/>
        <v>控除期間（１）</v>
      </c>
      <c r="AD35" s="90" t="str">
        <f t="shared" si="36"/>
        <v>控除期間（１）</v>
      </c>
      <c r="AE35" s="90" t="str">
        <f t="shared" si="36"/>
        <v>控除期間（１）</v>
      </c>
      <c r="AF35" s="90" t="str">
        <f t="shared" si="36"/>
        <v>控除期間（１）</v>
      </c>
      <c r="AG35" s="88" t="str">
        <f t="shared" si="36"/>
        <v/>
      </c>
      <c r="AH35" s="89" t="str">
        <f t="shared" si="36"/>
        <v/>
      </c>
      <c r="AI35" s="90" t="str">
        <f t="shared" si="36"/>
        <v/>
      </c>
      <c r="AJ35" s="90" t="str">
        <f t="shared" si="36"/>
        <v/>
      </c>
      <c r="AK35" s="90" t="str">
        <f t="shared" si="36"/>
        <v/>
      </c>
      <c r="AL35" s="90" t="str">
        <f t="shared" si="36"/>
        <v>閉所日数対象</v>
      </c>
      <c r="AM35" s="90" t="str">
        <f t="shared" si="36"/>
        <v>閉所日数対象</v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>閉所日数対象</v>
      </c>
      <c r="AT35" s="90" t="str">
        <f t="shared" si="36"/>
        <v>閉所日数対象</v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>閉所日数対象</v>
      </c>
      <c r="BA35" s="90" t="str">
        <f t="shared" si="36"/>
        <v>閉所日数対象</v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>閉所日数対象</v>
      </c>
      <c r="BH35" s="90" t="str">
        <f t="shared" si="36"/>
        <v>閉所日数対象</v>
      </c>
      <c r="BI35" s="88" t="str">
        <f t="shared" si="36"/>
        <v>閉所日数対象</v>
      </c>
      <c r="BJ35" s="89" t="str">
        <f t="shared" si="36"/>
        <v>閉所日数対象</v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>閉所日数対象</v>
      </c>
      <c r="BO35" s="90" t="str">
        <f t="shared" si="36"/>
        <v>閉所日数対象</v>
      </c>
      <c r="BP35" s="88" t="str">
        <f t="shared" si="36"/>
        <v/>
      </c>
      <c r="BQ35" s="89" t="str">
        <f t="shared" si="36"/>
        <v>工事完成日</v>
      </c>
      <c r="BR35" s="90" t="str">
        <f t="shared" si="36"/>
        <v/>
      </c>
      <c r="BS35" s="90" t="str">
        <f t="shared" ref="BS35:ED35" si="37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7"/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ref="EE35:GP35" si="38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8"/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ref="GQ35:JB35" si="39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39"/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ref="JC35:LN35" si="40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0"/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ref="LO35:NE35" si="41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1"/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11" t="s">
        <v>52</v>
      </c>
      <c r="B36" s="112"/>
      <c r="C36" s="112"/>
      <c r="D36" s="116">
        <f>$R$4</f>
        <v>57</v>
      </c>
      <c r="E36" s="117"/>
      <c r="F36" s="76" t="s">
        <v>49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3" t="s">
        <v>28</v>
      </c>
      <c r="B37" s="112"/>
      <c r="C37" s="112"/>
      <c r="D37" s="116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18"/>
      <c r="F37" s="77" t="s">
        <v>50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4" t="s">
        <v>47</v>
      </c>
      <c r="B38" s="115"/>
      <c r="C38" s="115"/>
      <c r="D38" s="127" t="str">
        <f>IF(($D$37/$D$36)&gt;=0.285,"４週８休",IF(($D$37/$D$36)&gt;=0.25,"４週７休",IF(($D$37/$D$36)&gt;=0.214,"４週６休","×")))</f>
        <v>４週８休</v>
      </c>
      <c r="E38" s="128"/>
      <c r="F38" s="77" t="s">
        <v>51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C9:E9"/>
    <mergeCell ref="C10:E10"/>
    <mergeCell ref="C11:E11"/>
    <mergeCell ref="C12:E12"/>
    <mergeCell ref="AH7:AN7"/>
    <mergeCell ref="AO7:AU7"/>
    <mergeCell ref="AV7:BB7"/>
    <mergeCell ref="BC7:BI7"/>
    <mergeCell ref="BJ7:BP7"/>
    <mergeCell ref="BQ7:BW7"/>
    <mergeCell ref="C5:E5"/>
    <mergeCell ref="J5:O5"/>
    <mergeCell ref="X5:AC5"/>
    <mergeCell ref="EI7:EO7"/>
    <mergeCell ref="EP7:EV7"/>
    <mergeCell ref="EW7:FC7"/>
    <mergeCell ref="BX7:CD7"/>
    <mergeCell ref="CE7:CK7"/>
    <mergeCell ref="CL7:CR7"/>
    <mergeCell ref="CS7:CY7"/>
    <mergeCell ref="CZ7:DF7"/>
    <mergeCell ref="DG7:DM7"/>
    <mergeCell ref="MR7:MX7"/>
    <mergeCell ref="MY7:NE7"/>
    <mergeCell ref="JZ7:KF7"/>
    <mergeCell ref="KG7:KM7"/>
    <mergeCell ref="KN7:KT7"/>
    <mergeCell ref="KU7:LA7"/>
    <mergeCell ref="LB7:LH7"/>
    <mergeCell ref="LI7:LO7"/>
    <mergeCell ref="IJ7:IP7"/>
    <mergeCell ref="IQ7:IW7"/>
    <mergeCell ref="IX7:JD7"/>
    <mergeCell ref="JE7:JK7"/>
    <mergeCell ref="JL7:JR7"/>
    <mergeCell ref="JS7:JY7"/>
    <mergeCell ref="C18:D19"/>
    <mergeCell ref="B20:B21"/>
    <mergeCell ref="C20:D21"/>
    <mergeCell ref="B22:B23"/>
    <mergeCell ref="C22:D23"/>
    <mergeCell ref="LP7:LV7"/>
    <mergeCell ref="LW7:MC7"/>
    <mergeCell ref="MD7:MJ7"/>
    <mergeCell ref="MK7:MQ7"/>
    <mergeCell ref="GT7:GZ7"/>
    <mergeCell ref="HA7:HG7"/>
    <mergeCell ref="HH7:HN7"/>
    <mergeCell ref="HO7:HU7"/>
    <mergeCell ref="HV7:IB7"/>
    <mergeCell ref="IC7:II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</mergeCells>
  <phoneticPr fontId="1"/>
  <conditionalFormatting sqref="F18:NE19 T34:W34 K34:L34 F28:NE32 N34:Q34 Z34:AR34 F11:NE15 BB34:BF34 AU34:AY34 BI34:BM34 BP34:NE34 F33 F34:I34 F16:G17 I16:NE17 DN8:NE10">
    <cfRule type="expression" dxfId="67" priority="33">
      <formula>OR(F$10="日",F$11="○")</formula>
    </cfRule>
    <cfRule type="expression" dxfId="66" priority="34">
      <formula>OR(F$10="土",F$11="○")</formula>
    </cfRule>
  </conditionalFormatting>
  <conditionalFormatting sqref="F26:NE27">
    <cfRule type="expression" dxfId="65" priority="31">
      <formula>OR(F$10="日",F$11="○")</formula>
    </cfRule>
    <cfRule type="expression" dxfId="64" priority="32">
      <formula>OR(F$10="土",F$11="○")</formula>
    </cfRule>
  </conditionalFormatting>
  <conditionalFormatting sqref="F24:NE25">
    <cfRule type="expression" dxfId="63" priority="29">
      <formula>OR(F$10="日",F$11="○")</formula>
    </cfRule>
    <cfRule type="expression" dxfId="62" priority="30">
      <formula>OR(F$10="土",F$11="○")</formula>
    </cfRule>
  </conditionalFormatting>
  <conditionalFormatting sqref="F22:NE23">
    <cfRule type="expression" dxfId="61" priority="27">
      <formula>OR(F$10="日",F$11="○")</formula>
    </cfRule>
    <cfRule type="expression" dxfId="60" priority="28">
      <formula>OR(F$10="土",F$11="○")</formula>
    </cfRule>
  </conditionalFormatting>
  <conditionalFormatting sqref="F20:NE21">
    <cfRule type="expression" dxfId="59" priority="25">
      <formula>OR(F$10="日",F$11="○")</formula>
    </cfRule>
    <cfRule type="expression" dxfId="58" priority="26">
      <formula>OR(F$10="土",F$11="○")</formula>
    </cfRule>
  </conditionalFormatting>
  <conditionalFormatting sqref="J34">
    <cfRule type="expression" dxfId="57" priority="23">
      <formula>OR(J$10="日",J$11="○")</formula>
    </cfRule>
    <cfRule type="expression" dxfId="56" priority="24">
      <formula>OR(J$10="土",J$11="○")</formula>
    </cfRule>
  </conditionalFormatting>
  <conditionalFormatting sqref="R34">
    <cfRule type="expression" dxfId="55" priority="21">
      <formula>OR(R$10="日",R$11="○")</formula>
    </cfRule>
    <cfRule type="expression" dxfId="54" priority="22">
      <formula>OR(R$10="土",R$11="○")</formula>
    </cfRule>
  </conditionalFormatting>
  <conditionalFormatting sqref="X34:Y34">
    <cfRule type="expression" dxfId="53" priority="19">
      <formula>OR(X$10="日",X$11="○")</formula>
    </cfRule>
    <cfRule type="expression" dxfId="52" priority="20">
      <formula>OR(X$10="土",X$11="○")</formula>
    </cfRule>
  </conditionalFormatting>
  <conditionalFormatting sqref="S34">
    <cfRule type="expression" dxfId="51" priority="17">
      <formula>OR(S$10="日",S$11="○")</formula>
    </cfRule>
    <cfRule type="expression" dxfId="50" priority="18">
      <formula>OR(S$10="土",S$11="○")</formula>
    </cfRule>
  </conditionalFormatting>
  <conditionalFormatting sqref="M34">
    <cfRule type="expression" dxfId="49" priority="15">
      <formula>OR(M$10="日",M$11="○")</formula>
    </cfRule>
    <cfRule type="expression" dxfId="48" priority="16">
      <formula>OR(M$10="土",M$11="○")</formula>
    </cfRule>
  </conditionalFormatting>
  <conditionalFormatting sqref="AS34:AT34">
    <cfRule type="expression" dxfId="47" priority="13">
      <formula>OR(AS$10="日",AS$11="○")</formula>
    </cfRule>
    <cfRule type="expression" dxfId="46" priority="14">
      <formula>OR(AS$10="土",AS$11="○")</formula>
    </cfRule>
  </conditionalFormatting>
  <conditionalFormatting sqref="AZ34:BA34">
    <cfRule type="expression" dxfId="45" priority="11">
      <formula>OR(AZ$10="日",AZ$11="○")</formula>
    </cfRule>
    <cfRule type="expression" dxfId="44" priority="12">
      <formula>OR(AZ$10="土",AZ$11="○")</formula>
    </cfRule>
  </conditionalFormatting>
  <conditionalFormatting sqref="BG34:BH34">
    <cfRule type="expression" dxfId="43" priority="9">
      <formula>OR(BG$10="日",BG$11="○")</formula>
    </cfRule>
    <cfRule type="expression" dxfId="42" priority="10">
      <formula>OR(BG$10="土",BG$11="○")</formula>
    </cfRule>
  </conditionalFormatting>
  <conditionalFormatting sqref="BN34:BO34">
    <cfRule type="expression" dxfId="41" priority="7">
      <formula>OR(BN$10="日",BN$11="○")</formula>
    </cfRule>
    <cfRule type="expression" dxfId="40" priority="8">
      <formula>OR(BN$10="土",BN$11="○")</formula>
    </cfRule>
  </conditionalFormatting>
  <conditionalFormatting sqref="G33:NE33">
    <cfRule type="expression" dxfId="39" priority="5">
      <formula>OR(G$10="日",G$11="○")</formula>
    </cfRule>
    <cfRule type="expression" dxfId="38" priority="6">
      <formula>OR(G$10="土",G$11="○")</formula>
    </cfRule>
  </conditionalFormatting>
  <conditionalFormatting sqref="H16:H17">
    <cfRule type="expression" dxfId="37" priority="3">
      <formula>OR(H$10="日",H$11="○")</formula>
    </cfRule>
    <cfRule type="expression" dxfId="36" priority="4">
      <formula>OR(H$10="土",H$11="○")</formula>
    </cfRule>
  </conditionalFormatting>
  <conditionalFormatting sqref="F8:DM10">
    <cfRule type="expression" dxfId="35" priority="1">
      <formula>OR(F$10="日",F$11="○")</formula>
    </cfRule>
    <cfRule type="expression" dxfId="34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現場着手日" prompt="西暦で入力してください_x000a_Ex. 2021/2/20" sqref="J2:O2"/>
    <dataValidation type="list" allowBlank="1" showInputMessage="1" showErrorMessage="1" sqref="F34:NE34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topLeftCell="A28" zoomScale="70" zoomScaleNormal="40" zoomScaleSheetLayoutView="70" workbookViewId="0">
      <selection activeCell="C4" sqref="C4:E4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42</v>
      </c>
      <c r="B1" s="162" t="s">
        <v>46</v>
      </c>
      <c r="C1" s="162"/>
      <c r="D1" s="162"/>
      <c r="E1" s="162"/>
      <c r="F1" s="63"/>
      <c r="G1" s="63"/>
      <c r="H1" s="63"/>
    </row>
    <row r="2" spans="1:369" ht="24.95" customHeight="1" x14ac:dyDescent="0.15">
      <c r="B2" s="162"/>
      <c r="C2" s="162"/>
      <c r="D2" s="162"/>
      <c r="E2" s="162"/>
      <c r="F2" s="63"/>
      <c r="H2" s="148" t="s">
        <v>20</v>
      </c>
      <c r="I2" s="149"/>
      <c r="J2" s="151">
        <v>44409</v>
      </c>
      <c r="K2" s="151"/>
      <c r="L2" s="151"/>
      <c r="M2" s="151"/>
      <c r="N2" s="151"/>
      <c r="O2" s="151"/>
      <c r="P2" s="155" t="s">
        <v>48</v>
      </c>
      <c r="Q2" s="155"/>
      <c r="R2" s="156">
        <f>$J$3-$J$2+1</f>
        <v>30</v>
      </c>
      <c r="S2" s="156"/>
      <c r="T2" s="68"/>
      <c r="V2" s="150" t="s">
        <v>23</v>
      </c>
      <c r="W2" s="149"/>
      <c r="X2" s="151"/>
      <c r="Y2" s="151"/>
      <c r="Z2" s="151"/>
      <c r="AA2" s="151"/>
      <c r="AB2" s="151"/>
      <c r="AC2" s="151"/>
      <c r="AD2" s="150" t="s">
        <v>24</v>
      </c>
      <c r="AE2" s="150"/>
      <c r="AF2" s="161" t="str">
        <f>IF(X3="","0",X3-X2+1)</f>
        <v>0</v>
      </c>
      <c r="AG2" s="161"/>
      <c r="AH2" s="69"/>
      <c r="AI2" s="102" t="s">
        <v>55</v>
      </c>
      <c r="AJ2" s="103"/>
      <c r="AK2" s="103"/>
      <c r="AL2" s="103"/>
      <c r="AM2" s="104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43</v>
      </c>
      <c r="C3" s="154" t="s">
        <v>81</v>
      </c>
      <c r="D3" s="154"/>
      <c r="E3" s="154"/>
      <c r="F3" s="72"/>
      <c r="H3" s="149"/>
      <c r="I3" s="149"/>
      <c r="J3" s="152">
        <v>44438</v>
      </c>
      <c r="K3" s="152"/>
      <c r="L3" s="152"/>
      <c r="M3" s="152"/>
      <c r="N3" s="152"/>
      <c r="O3" s="152"/>
      <c r="P3" s="155"/>
      <c r="Q3" s="155"/>
      <c r="R3" s="156"/>
      <c r="S3" s="156"/>
      <c r="T3" s="68"/>
      <c r="V3" s="149"/>
      <c r="W3" s="149"/>
      <c r="X3" s="152"/>
      <c r="Y3" s="152"/>
      <c r="Z3" s="152"/>
      <c r="AA3" s="152"/>
      <c r="AB3" s="152"/>
      <c r="AC3" s="152"/>
      <c r="AD3" s="150"/>
      <c r="AE3" s="150"/>
      <c r="AF3" s="161"/>
      <c r="AG3" s="161"/>
      <c r="AH3" s="69"/>
      <c r="AI3" s="105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6"/>
      <c r="AK3" s="106"/>
      <c r="AL3" s="106"/>
      <c r="AM3" s="107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3" t="s">
        <v>80</v>
      </c>
      <c r="D4" s="153"/>
      <c r="E4" s="153"/>
      <c r="F4" s="73"/>
      <c r="G4" s="23"/>
      <c r="H4" s="23"/>
      <c r="I4" s="23"/>
      <c r="J4" s="157" t="s">
        <v>44</v>
      </c>
      <c r="K4" s="157"/>
      <c r="L4" s="157"/>
      <c r="M4" s="157"/>
      <c r="N4" s="157"/>
      <c r="O4" s="158"/>
      <c r="P4" s="155" t="s">
        <v>27</v>
      </c>
      <c r="Q4" s="155"/>
      <c r="R4" s="156">
        <f>$J$3-$J$2+1-$AF$2-$AF$4-IF(AND($J$2&lt;=DATE(YEAR($J$2),8,13),$J$3&gt;=DATE(YEAR($J$2),8,16)),3,0)-IF(AND($J$2&lt;=DATE(YEAR($J$2),12,29),$J$3&gt;=DATE(YEAR($J$2)+1,1,3)),6,0)</f>
        <v>27</v>
      </c>
      <c r="S4" s="156"/>
      <c r="T4" s="54"/>
      <c r="U4" s="55"/>
      <c r="V4" s="150" t="s">
        <v>25</v>
      </c>
      <c r="W4" s="149"/>
      <c r="X4" s="151"/>
      <c r="Y4" s="151"/>
      <c r="Z4" s="151"/>
      <c r="AA4" s="151"/>
      <c r="AB4" s="151"/>
      <c r="AC4" s="151"/>
      <c r="AD4" s="150" t="s">
        <v>26</v>
      </c>
      <c r="AE4" s="150"/>
      <c r="AF4" s="161" t="str">
        <f>IF(X5="","0",X5-X4+1)</f>
        <v>0</v>
      </c>
      <c r="AG4" s="161"/>
      <c r="AH4" s="69"/>
      <c r="AI4" s="108"/>
      <c r="AJ4" s="109"/>
      <c r="AK4" s="109"/>
      <c r="AL4" s="109"/>
      <c r="AM4" s="110"/>
      <c r="NC4" s="18"/>
      <c r="ND4" s="18"/>
      <c r="NE4" s="18"/>
    </row>
    <row r="5" spans="1:369" ht="24.95" customHeight="1" x14ac:dyDescent="0.15">
      <c r="A5" s="51"/>
      <c r="B5" s="70" t="s">
        <v>22</v>
      </c>
      <c r="C5" s="153"/>
      <c r="D5" s="153"/>
      <c r="E5" s="153"/>
      <c r="F5" s="73"/>
      <c r="G5" s="23"/>
      <c r="H5" s="23"/>
      <c r="I5" s="23"/>
      <c r="J5" s="159" t="s">
        <v>45</v>
      </c>
      <c r="K5" s="159"/>
      <c r="L5" s="159"/>
      <c r="M5" s="159"/>
      <c r="N5" s="159"/>
      <c r="O5" s="160"/>
      <c r="P5" s="155"/>
      <c r="Q5" s="155"/>
      <c r="R5" s="156"/>
      <c r="S5" s="156"/>
      <c r="T5" s="54"/>
      <c r="U5" s="55"/>
      <c r="V5" s="149"/>
      <c r="W5" s="149"/>
      <c r="X5" s="152"/>
      <c r="Y5" s="152"/>
      <c r="Z5" s="152"/>
      <c r="AA5" s="152"/>
      <c r="AB5" s="152"/>
      <c r="AC5" s="152"/>
      <c r="AD5" s="150"/>
      <c r="AE5" s="150"/>
      <c r="AF5" s="161"/>
      <c r="AG5" s="161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3" t="s">
        <v>17</v>
      </c>
      <c r="B7" s="164"/>
      <c r="C7" s="169" t="s">
        <v>16</v>
      </c>
      <c r="D7" s="169"/>
      <c r="E7" s="170"/>
      <c r="F7" s="135">
        <v>1</v>
      </c>
      <c r="G7" s="136"/>
      <c r="H7" s="136"/>
      <c r="I7" s="136"/>
      <c r="J7" s="136"/>
      <c r="K7" s="136"/>
      <c r="L7" s="137"/>
      <c r="M7" s="135">
        <v>2</v>
      </c>
      <c r="N7" s="136"/>
      <c r="O7" s="136"/>
      <c r="P7" s="136"/>
      <c r="Q7" s="136"/>
      <c r="R7" s="136"/>
      <c r="S7" s="137"/>
      <c r="T7" s="135">
        <v>3</v>
      </c>
      <c r="U7" s="136"/>
      <c r="V7" s="136"/>
      <c r="W7" s="136"/>
      <c r="X7" s="136"/>
      <c r="Y7" s="136"/>
      <c r="Z7" s="137"/>
      <c r="AA7" s="135">
        <v>4</v>
      </c>
      <c r="AB7" s="136"/>
      <c r="AC7" s="136"/>
      <c r="AD7" s="136"/>
      <c r="AE7" s="136"/>
      <c r="AF7" s="136"/>
      <c r="AG7" s="137"/>
      <c r="AH7" s="135">
        <v>5</v>
      </c>
      <c r="AI7" s="136"/>
      <c r="AJ7" s="136"/>
      <c r="AK7" s="136"/>
      <c r="AL7" s="136"/>
      <c r="AM7" s="136"/>
      <c r="AN7" s="137"/>
      <c r="AO7" s="145">
        <v>6</v>
      </c>
      <c r="AP7" s="136"/>
      <c r="AQ7" s="136"/>
      <c r="AR7" s="136"/>
      <c r="AS7" s="136"/>
      <c r="AT7" s="136"/>
      <c r="AU7" s="137"/>
      <c r="AV7" s="135">
        <v>7</v>
      </c>
      <c r="AW7" s="136"/>
      <c r="AX7" s="136"/>
      <c r="AY7" s="136"/>
      <c r="AZ7" s="136"/>
      <c r="BA7" s="136"/>
      <c r="BB7" s="137"/>
      <c r="BC7" s="135">
        <v>8</v>
      </c>
      <c r="BD7" s="136"/>
      <c r="BE7" s="136"/>
      <c r="BF7" s="136"/>
      <c r="BG7" s="136"/>
      <c r="BH7" s="136"/>
      <c r="BI7" s="137"/>
      <c r="BJ7" s="135">
        <v>9</v>
      </c>
      <c r="BK7" s="136"/>
      <c r="BL7" s="136"/>
      <c r="BM7" s="136"/>
      <c r="BN7" s="136"/>
      <c r="BO7" s="136"/>
      <c r="BP7" s="137"/>
      <c r="BQ7" s="135">
        <v>10</v>
      </c>
      <c r="BR7" s="136"/>
      <c r="BS7" s="136"/>
      <c r="BT7" s="136"/>
      <c r="BU7" s="136"/>
      <c r="BV7" s="136"/>
      <c r="BW7" s="137"/>
      <c r="BX7" s="135">
        <v>11</v>
      </c>
      <c r="BY7" s="136"/>
      <c r="BZ7" s="136"/>
      <c r="CA7" s="136"/>
      <c r="CB7" s="136"/>
      <c r="CC7" s="136"/>
      <c r="CD7" s="137"/>
      <c r="CE7" s="135">
        <v>12</v>
      </c>
      <c r="CF7" s="136"/>
      <c r="CG7" s="136"/>
      <c r="CH7" s="136"/>
      <c r="CI7" s="136"/>
      <c r="CJ7" s="136"/>
      <c r="CK7" s="137"/>
      <c r="CL7" s="135">
        <v>13</v>
      </c>
      <c r="CM7" s="136"/>
      <c r="CN7" s="136"/>
      <c r="CO7" s="136"/>
      <c r="CP7" s="136"/>
      <c r="CQ7" s="136"/>
      <c r="CR7" s="137"/>
      <c r="CS7" s="135">
        <v>14</v>
      </c>
      <c r="CT7" s="136"/>
      <c r="CU7" s="136"/>
      <c r="CV7" s="136"/>
      <c r="CW7" s="136"/>
      <c r="CX7" s="136"/>
      <c r="CY7" s="137"/>
      <c r="CZ7" s="135">
        <v>15</v>
      </c>
      <c r="DA7" s="136"/>
      <c r="DB7" s="136"/>
      <c r="DC7" s="136"/>
      <c r="DD7" s="136"/>
      <c r="DE7" s="136"/>
      <c r="DF7" s="137"/>
      <c r="DG7" s="135">
        <v>16</v>
      </c>
      <c r="DH7" s="136"/>
      <c r="DI7" s="136"/>
      <c r="DJ7" s="136"/>
      <c r="DK7" s="136"/>
      <c r="DL7" s="136"/>
      <c r="DM7" s="137"/>
      <c r="DN7" s="135">
        <v>17</v>
      </c>
      <c r="DO7" s="136"/>
      <c r="DP7" s="136"/>
      <c r="DQ7" s="136"/>
      <c r="DR7" s="136"/>
      <c r="DS7" s="136"/>
      <c r="DT7" s="137"/>
      <c r="DU7" s="135">
        <v>18</v>
      </c>
      <c r="DV7" s="136"/>
      <c r="DW7" s="136"/>
      <c r="DX7" s="136"/>
      <c r="DY7" s="136"/>
      <c r="DZ7" s="136"/>
      <c r="EA7" s="137"/>
      <c r="EB7" s="135">
        <v>19</v>
      </c>
      <c r="EC7" s="136"/>
      <c r="ED7" s="136"/>
      <c r="EE7" s="136"/>
      <c r="EF7" s="136"/>
      <c r="EG7" s="136"/>
      <c r="EH7" s="137"/>
      <c r="EI7" s="135">
        <v>20</v>
      </c>
      <c r="EJ7" s="136"/>
      <c r="EK7" s="136"/>
      <c r="EL7" s="136"/>
      <c r="EM7" s="136"/>
      <c r="EN7" s="136"/>
      <c r="EO7" s="137"/>
      <c r="EP7" s="135">
        <v>21</v>
      </c>
      <c r="EQ7" s="136"/>
      <c r="ER7" s="136"/>
      <c r="ES7" s="136"/>
      <c r="ET7" s="136"/>
      <c r="EU7" s="136"/>
      <c r="EV7" s="137"/>
      <c r="EW7" s="135">
        <v>22</v>
      </c>
      <c r="EX7" s="136"/>
      <c r="EY7" s="136"/>
      <c r="EZ7" s="136"/>
      <c r="FA7" s="136"/>
      <c r="FB7" s="136"/>
      <c r="FC7" s="137"/>
      <c r="FD7" s="135">
        <v>23</v>
      </c>
      <c r="FE7" s="136"/>
      <c r="FF7" s="136"/>
      <c r="FG7" s="136"/>
      <c r="FH7" s="136"/>
      <c r="FI7" s="136"/>
      <c r="FJ7" s="137"/>
      <c r="FK7" s="135">
        <v>24</v>
      </c>
      <c r="FL7" s="136"/>
      <c r="FM7" s="136"/>
      <c r="FN7" s="136"/>
      <c r="FO7" s="136"/>
      <c r="FP7" s="136"/>
      <c r="FQ7" s="137"/>
      <c r="FR7" s="135">
        <v>25</v>
      </c>
      <c r="FS7" s="136"/>
      <c r="FT7" s="136"/>
      <c r="FU7" s="136"/>
      <c r="FV7" s="136"/>
      <c r="FW7" s="136"/>
      <c r="FX7" s="137"/>
      <c r="FY7" s="135">
        <v>26</v>
      </c>
      <c r="FZ7" s="136"/>
      <c r="GA7" s="136"/>
      <c r="GB7" s="136"/>
      <c r="GC7" s="136"/>
      <c r="GD7" s="136"/>
      <c r="GE7" s="137"/>
      <c r="GF7" s="135">
        <v>27</v>
      </c>
      <c r="GG7" s="136"/>
      <c r="GH7" s="136"/>
      <c r="GI7" s="136"/>
      <c r="GJ7" s="136"/>
      <c r="GK7" s="136"/>
      <c r="GL7" s="137"/>
      <c r="GM7" s="135">
        <v>28</v>
      </c>
      <c r="GN7" s="136"/>
      <c r="GO7" s="136"/>
      <c r="GP7" s="136"/>
      <c r="GQ7" s="136"/>
      <c r="GR7" s="136"/>
      <c r="GS7" s="137"/>
      <c r="GT7" s="135">
        <v>29</v>
      </c>
      <c r="GU7" s="136"/>
      <c r="GV7" s="136"/>
      <c r="GW7" s="136"/>
      <c r="GX7" s="136"/>
      <c r="GY7" s="136"/>
      <c r="GZ7" s="137"/>
      <c r="HA7" s="135">
        <v>30</v>
      </c>
      <c r="HB7" s="136"/>
      <c r="HC7" s="136"/>
      <c r="HD7" s="136"/>
      <c r="HE7" s="136"/>
      <c r="HF7" s="136"/>
      <c r="HG7" s="137"/>
      <c r="HH7" s="135">
        <v>31</v>
      </c>
      <c r="HI7" s="136"/>
      <c r="HJ7" s="136"/>
      <c r="HK7" s="136"/>
      <c r="HL7" s="136"/>
      <c r="HM7" s="136"/>
      <c r="HN7" s="137"/>
      <c r="HO7" s="135">
        <v>32</v>
      </c>
      <c r="HP7" s="136"/>
      <c r="HQ7" s="136"/>
      <c r="HR7" s="136"/>
      <c r="HS7" s="136"/>
      <c r="HT7" s="136"/>
      <c r="HU7" s="137"/>
      <c r="HV7" s="135">
        <v>33</v>
      </c>
      <c r="HW7" s="136"/>
      <c r="HX7" s="136"/>
      <c r="HY7" s="136"/>
      <c r="HZ7" s="136"/>
      <c r="IA7" s="136"/>
      <c r="IB7" s="137"/>
      <c r="IC7" s="135">
        <v>34</v>
      </c>
      <c r="ID7" s="136"/>
      <c r="IE7" s="136"/>
      <c r="IF7" s="136"/>
      <c r="IG7" s="136"/>
      <c r="IH7" s="136"/>
      <c r="II7" s="137"/>
      <c r="IJ7" s="135">
        <v>35</v>
      </c>
      <c r="IK7" s="136"/>
      <c r="IL7" s="136"/>
      <c r="IM7" s="136"/>
      <c r="IN7" s="136"/>
      <c r="IO7" s="136"/>
      <c r="IP7" s="137"/>
      <c r="IQ7" s="135">
        <v>36</v>
      </c>
      <c r="IR7" s="136"/>
      <c r="IS7" s="136"/>
      <c r="IT7" s="136"/>
      <c r="IU7" s="136"/>
      <c r="IV7" s="136"/>
      <c r="IW7" s="137"/>
      <c r="IX7" s="135">
        <v>37</v>
      </c>
      <c r="IY7" s="136"/>
      <c r="IZ7" s="136"/>
      <c r="JA7" s="136"/>
      <c r="JB7" s="136"/>
      <c r="JC7" s="136"/>
      <c r="JD7" s="137"/>
      <c r="JE7" s="135">
        <v>38</v>
      </c>
      <c r="JF7" s="136"/>
      <c r="JG7" s="136"/>
      <c r="JH7" s="136"/>
      <c r="JI7" s="136"/>
      <c r="JJ7" s="136"/>
      <c r="JK7" s="137"/>
      <c r="JL7" s="135">
        <v>39</v>
      </c>
      <c r="JM7" s="136"/>
      <c r="JN7" s="136"/>
      <c r="JO7" s="136"/>
      <c r="JP7" s="136"/>
      <c r="JQ7" s="136"/>
      <c r="JR7" s="137"/>
      <c r="JS7" s="135">
        <v>40</v>
      </c>
      <c r="JT7" s="136"/>
      <c r="JU7" s="136"/>
      <c r="JV7" s="136"/>
      <c r="JW7" s="136"/>
      <c r="JX7" s="136"/>
      <c r="JY7" s="137"/>
      <c r="JZ7" s="135">
        <v>41</v>
      </c>
      <c r="KA7" s="136"/>
      <c r="KB7" s="136"/>
      <c r="KC7" s="136"/>
      <c r="KD7" s="136"/>
      <c r="KE7" s="136"/>
      <c r="KF7" s="137"/>
      <c r="KG7" s="135">
        <v>42</v>
      </c>
      <c r="KH7" s="136"/>
      <c r="KI7" s="136"/>
      <c r="KJ7" s="136"/>
      <c r="KK7" s="136"/>
      <c r="KL7" s="136"/>
      <c r="KM7" s="137"/>
      <c r="KN7" s="135">
        <v>43</v>
      </c>
      <c r="KO7" s="136"/>
      <c r="KP7" s="136"/>
      <c r="KQ7" s="136"/>
      <c r="KR7" s="136"/>
      <c r="KS7" s="136"/>
      <c r="KT7" s="137"/>
      <c r="KU7" s="135">
        <v>44</v>
      </c>
      <c r="KV7" s="136"/>
      <c r="KW7" s="136"/>
      <c r="KX7" s="136"/>
      <c r="KY7" s="136"/>
      <c r="KZ7" s="136"/>
      <c r="LA7" s="137"/>
      <c r="LB7" s="135">
        <v>45</v>
      </c>
      <c r="LC7" s="136"/>
      <c r="LD7" s="136"/>
      <c r="LE7" s="136"/>
      <c r="LF7" s="136"/>
      <c r="LG7" s="136"/>
      <c r="LH7" s="137"/>
      <c r="LI7" s="135">
        <v>46</v>
      </c>
      <c r="LJ7" s="136"/>
      <c r="LK7" s="136"/>
      <c r="LL7" s="136"/>
      <c r="LM7" s="136"/>
      <c r="LN7" s="136"/>
      <c r="LO7" s="137"/>
      <c r="LP7" s="135">
        <v>47</v>
      </c>
      <c r="LQ7" s="136"/>
      <c r="LR7" s="136"/>
      <c r="LS7" s="136"/>
      <c r="LT7" s="136"/>
      <c r="LU7" s="136"/>
      <c r="LV7" s="137"/>
      <c r="LW7" s="135">
        <v>48</v>
      </c>
      <c r="LX7" s="136"/>
      <c r="LY7" s="136"/>
      <c r="LZ7" s="136"/>
      <c r="MA7" s="136"/>
      <c r="MB7" s="136"/>
      <c r="MC7" s="137"/>
      <c r="MD7" s="135">
        <v>49</v>
      </c>
      <c r="ME7" s="136"/>
      <c r="MF7" s="136"/>
      <c r="MG7" s="136"/>
      <c r="MH7" s="136"/>
      <c r="MI7" s="136"/>
      <c r="MJ7" s="137"/>
      <c r="MK7" s="135">
        <v>50</v>
      </c>
      <c r="ML7" s="136"/>
      <c r="MM7" s="136"/>
      <c r="MN7" s="136"/>
      <c r="MO7" s="136"/>
      <c r="MP7" s="136"/>
      <c r="MQ7" s="137"/>
      <c r="MR7" s="135">
        <v>51</v>
      </c>
      <c r="MS7" s="136"/>
      <c r="MT7" s="136"/>
      <c r="MU7" s="136"/>
      <c r="MV7" s="136"/>
      <c r="MW7" s="136"/>
      <c r="MX7" s="137"/>
      <c r="MY7" s="135">
        <v>52</v>
      </c>
      <c r="MZ7" s="136"/>
      <c r="NA7" s="136"/>
      <c r="NB7" s="136"/>
      <c r="NC7" s="136"/>
      <c r="ND7" s="136"/>
      <c r="NE7" s="137"/>
    </row>
    <row r="8" spans="1:369" ht="24.95" hidden="1" customHeight="1" outlineLevel="1" x14ac:dyDescent="0.15">
      <c r="A8" s="165"/>
      <c r="B8" s="166"/>
      <c r="C8" s="138" t="s">
        <v>19</v>
      </c>
      <c r="D8" s="139"/>
      <c r="E8" s="140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5"/>
      <c r="B9" s="166"/>
      <c r="C9" s="141" t="s">
        <v>6</v>
      </c>
      <c r="D9" s="141"/>
      <c r="E9" s="142"/>
      <c r="F9" s="2">
        <f>$J$2</f>
        <v>44409</v>
      </c>
      <c r="G9" s="3">
        <f>IF(G$8&lt;=$R$2,IF(F$9+1&lt;$J$3,F$9+1,$J$3),"")</f>
        <v>44410</v>
      </c>
      <c r="H9" s="3">
        <f t="shared" ref="H9:BS9" si="6">IF(H$8&lt;=$R$2,IF(G$9+1&lt;$J$3,G$9+1,$J$3),"")</f>
        <v>44411</v>
      </c>
      <c r="I9" s="3">
        <f t="shared" si="6"/>
        <v>44412</v>
      </c>
      <c r="J9" s="3">
        <f t="shared" si="6"/>
        <v>44413</v>
      </c>
      <c r="K9" s="3">
        <f t="shared" si="6"/>
        <v>44414</v>
      </c>
      <c r="L9" s="4">
        <f t="shared" si="6"/>
        <v>44415</v>
      </c>
      <c r="M9" s="14">
        <f t="shared" si="6"/>
        <v>44416</v>
      </c>
      <c r="N9" s="3">
        <f t="shared" si="6"/>
        <v>44417</v>
      </c>
      <c r="O9" s="3">
        <f t="shared" si="6"/>
        <v>44418</v>
      </c>
      <c r="P9" s="3">
        <f t="shared" si="6"/>
        <v>44419</v>
      </c>
      <c r="Q9" s="3">
        <f t="shared" si="6"/>
        <v>44420</v>
      </c>
      <c r="R9" s="3">
        <f t="shared" si="6"/>
        <v>44421</v>
      </c>
      <c r="S9" s="4">
        <f t="shared" si="6"/>
        <v>44422</v>
      </c>
      <c r="T9" s="14">
        <f t="shared" si="6"/>
        <v>44423</v>
      </c>
      <c r="U9" s="3">
        <f t="shared" si="6"/>
        <v>44424</v>
      </c>
      <c r="V9" s="3">
        <f t="shared" si="6"/>
        <v>44425</v>
      </c>
      <c r="W9" s="3">
        <f t="shared" si="6"/>
        <v>44426</v>
      </c>
      <c r="X9" s="3">
        <f t="shared" si="6"/>
        <v>44427</v>
      </c>
      <c r="Y9" s="3">
        <f t="shared" si="6"/>
        <v>44428</v>
      </c>
      <c r="Z9" s="4">
        <f t="shared" si="6"/>
        <v>44429</v>
      </c>
      <c r="AA9" s="14">
        <f t="shared" si="6"/>
        <v>44430</v>
      </c>
      <c r="AB9" s="3">
        <f t="shared" si="6"/>
        <v>44431</v>
      </c>
      <c r="AC9" s="3">
        <f t="shared" si="6"/>
        <v>44432</v>
      </c>
      <c r="AD9" s="3">
        <f t="shared" si="6"/>
        <v>44433</v>
      </c>
      <c r="AE9" s="3">
        <f t="shared" si="6"/>
        <v>44434</v>
      </c>
      <c r="AF9" s="3">
        <f t="shared" si="6"/>
        <v>44435</v>
      </c>
      <c r="AG9" s="4">
        <f t="shared" si="6"/>
        <v>44436</v>
      </c>
      <c r="AH9" s="14">
        <f t="shared" si="6"/>
        <v>44437</v>
      </c>
      <c r="AI9" s="3">
        <f t="shared" si="6"/>
        <v>44438</v>
      </c>
      <c r="AJ9" s="3" t="str">
        <f t="shared" si="6"/>
        <v/>
      </c>
      <c r="AK9" s="3" t="str">
        <f t="shared" si="6"/>
        <v/>
      </c>
      <c r="AL9" s="3" t="str">
        <f t="shared" si="6"/>
        <v/>
      </c>
      <c r="AM9" s="3" t="str">
        <f t="shared" si="6"/>
        <v/>
      </c>
      <c r="AN9" s="4" t="str">
        <f t="shared" si="6"/>
        <v/>
      </c>
      <c r="AO9" s="14" t="str">
        <f t="shared" si="6"/>
        <v/>
      </c>
      <c r="AP9" s="3" t="str">
        <f t="shared" si="6"/>
        <v/>
      </c>
      <c r="AQ9" s="3" t="str">
        <f t="shared" si="6"/>
        <v/>
      </c>
      <c r="AR9" s="3" t="str">
        <f t="shared" si="6"/>
        <v/>
      </c>
      <c r="AS9" s="3" t="str">
        <f t="shared" si="6"/>
        <v/>
      </c>
      <c r="AT9" s="3" t="str">
        <f t="shared" si="6"/>
        <v/>
      </c>
      <c r="AU9" s="4" t="str">
        <f t="shared" si="6"/>
        <v/>
      </c>
      <c r="AV9" s="14" t="str">
        <f t="shared" si="6"/>
        <v/>
      </c>
      <c r="AW9" s="3" t="str">
        <f t="shared" si="6"/>
        <v/>
      </c>
      <c r="AX9" s="3" t="str">
        <f t="shared" si="6"/>
        <v/>
      </c>
      <c r="AY9" s="3" t="str">
        <f t="shared" si="6"/>
        <v/>
      </c>
      <c r="AZ9" s="3" t="str">
        <f t="shared" si="6"/>
        <v/>
      </c>
      <c r="BA9" s="3" t="str">
        <f t="shared" si="6"/>
        <v/>
      </c>
      <c r="BB9" s="4" t="str">
        <f t="shared" si="6"/>
        <v/>
      </c>
      <c r="BC9" s="14" t="str">
        <f t="shared" si="6"/>
        <v/>
      </c>
      <c r="BD9" s="3" t="str">
        <f t="shared" si="6"/>
        <v/>
      </c>
      <c r="BE9" s="3" t="str">
        <f t="shared" si="6"/>
        <v/>
      </c>
      <c r="BF9" s="3" t="str">
        <f t="shared" si="6"/>
        <v/>
      </c>
      <c r="BG9" s="3" t="str">
        <f t="shared" si="6"/>
        <v/>
      </c>
      <c r="BH9" s="3" t="str">
        <f t="shared" si="6"/>
        <v/>
      </c>
      <c r="BI9" s="4" t="str">
        <f t="shared" si="6"/>
        <v/>
      </c>
      <c r="BJ9" s="14" t="str">
        <f t="shared" si="6"/>
        <v/>
      </c>
      <c r="BK9" s="3" t="str">
        <f t="shared" si="6"/>
        <v/>
      </c>
      <c r="BL9" s="3" t="str">
        <f t="shared" si="6"/>
        <v/>
      </c>
      <c r="BM9" s="3" t="str">
        <f t="shared" si="6"/>
        <v/>
      </c>
      <c r="BN9" s="3" t="str">
        <f t="shared" si="6"/>
        <v/>
      </c>
      <c r="BO9" s="3" t="str">
        <f t="shared" si="6"/>
        <v/>
      </c>
      <c r="BP9" s="4" t="str">
        <f t="shared" si="6"/>
        <v/>
      </c>
      <c r="BQ9" s="14" t="str">
        <f t="shared" si="6"/>
        <v/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5"/>
      <c r="B10" s="166"/>
      <c r="C10" s="143" t="s">
        <v>11</v>
      </c>
      <c r="D10" s="143"/>
      <c r="E10" s="144"/>
      <c r="F10" s="8" t="str">
        <f>TEXT(F$9,"aaa")</f>
        <v>日</v>
      </c>
      <c r="G10" s="9" t="str">
        <f t="shared" ref="G10:BR10" si="12">TEXT(G$9,"aaa")</f>
        <v>月</v>
      </c>
      <c r="H10" s="9" t="str">
        <f t="shared" si="12"/>
        <v>火</v>
      </c>
      <c r="I10" s="9" t="str">
        <f t="shared" si="12"/>
        <v>水</v>
      </c>
      <c r="J10" s="9" t="str">
        <f t="shared" si="12"/>
        <v>木</v>
      </c>
      <c r="K10" s="9" t="str">
        <f t="shared" si="12"/>
        <v>金</v>
      </c>
      <c r="L10" s="10" t="str">
        <f t="shared" si="12"/>
        <v>土</v>
      </c>
      <c r="M10" s="8" t="str">
        <f t="shared" si="12"/>
        <v>日</v>
      </c>
      <c r="N10" s="9" t="str">
        <f t="shared" si="12"/>
        <v>月</v>
      </c>
      <c r="O10" s="9" t="str">
        <f t="shared" si="12"/>
        <v>火</v>
      </c>
      <c r="P10" s="9" t="str">
        <f t="shared" si="12"/>
        <v>水</v>
      </c>
      <c r="Q10" s="9" t="str">
        <f t="shared" si="12"/>
        <v>木</v>
      </c>
      <c r="R10" s="9" t="str">
        <f t="shared" si="12"/>
        <v>金</v>
      </c>
      <c r="S10" s="10" t="str">
        <f t="shared" si="12"/>
        <v>土</v>
      </c>
      <c r="T10" s="8" t="str">
        <f t="shared" si="12"/>
        <v>日</v>
      </c>
      <c r="U10" s="9" t="str">
        <f t="shared" si="12"/>
        <v>月</v>
      </c>
      <c r="V10" s="9" t="str">
        <f t="shared" si="12"/>
        <v>火</v>
      </c>
      <c r="W10" s="9" t="str">
        <f t="shared" si="12"/>
        <v>水</v>
      </c>
      <c r="X10" s="9" t="str">
        <f t="shared" si="12"/>
        <v>木</v>
      </c>
      <c r="Y10" s="9" t="str">
        <f t="shared" si="12"/>
        <v>金</v>
      </c>
      <c r="Z10" s="10" t="str">
        <f t="shared" si="12"/>
        <v>土</v>
      </c>
      <c r="AA10" s="8" t="str">
        <f t="shared" si="12"/>
        <v>日</v>
      </c>
      <c r="AB10" s="9" t="str">
        <f t="shared" si="12"/>
        <v>月</v>
      </c>
      <c r="AC10" s="9" t="str">
        <f t="shared" si="12"/>
        <v>火</v>
      </c>
      <c r="AD10" s="9" t="str">
        <f t="shared" si="12"/>
        <v>水</v>
      </c>
      <c r="AE10" s="9" t="str">
        <f t="shared" si="12"/>
        <v>木</v>
      </c>
      <c r="AF10" s="9" t="str">
        <f t="shared" si="12"/>
        <v>金</v>
      </c>
      <c r="AG10" s="10" t="str">
        <f t="shared" si="12"/>
        <v>土</v>
      </c>
      <c r="AH10" s="8" t="str">
        <f t="shared" si="12"/>
        <v>日</v>
      </c>
      <c r="AI10" s="9" t="str">
        <f t="shared" si="12"/>
        <v>月</v>
      </c>
      <c r="AJ10" s="9" t="str">
        <f t="shared" si="12"/>
        <v/>
      </c>
      <c r="AK10" s="9" t="str">
        <f t="shared" si="12"/>
        <v/>
      </c>
      <c r="AL10" s="9" t="str">
        <f t="shared" si="12"/>
        <v/>
      </c>
      <c r="AM10" s="9" t="str">
        <f t="shared" si="12"/>
        <v/>
      </c>
      <c r="AN10" s="10" t="str">
        <f t="shared" si="12"/>
        <v/>
      </c>
      <c r="AO10" s="16" t="str">
        <f t="shared" si="12"/>
        <v/>
      </c>
      <c r="AP10" s="9" t="str">
        <f t="shared" si="12"/>
        <v/>
      </c>
      <c r="AQ10" s="9" t="str">
        <f t="shared" si="12"/>
        <v/>
      </c>
      <c r="AR10" s="9" t="str">
        <f t="shared" si="12"/>
        <v/>
      </c>
      <c r="AS10" s="9" t="str">
        <f t="shared" si="12"/>
        <v/>
      </c>
      <c r="AT10" s="9" t="str">
        <f t="shared" si="12"/>
        <v/>
      </c>
      <c r="AU10" s="10" t="str">
        <f t="shared" si="12"/>
        <v/>
      </c>
      <c r="AV10" s="8" t="str">
        <f t="shared" si="12"/>
        <v/>
      </c>
      <c r="AW10" s="9" t="str">
        <f t="shared" si="12"/>
        <v/>
      </c>
      <c r="AX10" s="9" t="str">
        <f t="shared" si="12"/>
        <v/>
      </c>
      <c r="AY10" s="9" t="str">
        <f t="shared" si="12"/>
        <v/>
      </c>
      <c r="AZ10" s="9" t="str">
        <f t="shared" si="12"/>
        <v/>
      </c>
      <c r="BA10" s="9" t="str">
        <f t="shared" si="12"/>
        <v/>
      </c>
      <c r="BB10" s="10" t="str">
        <f t="shared" si="12"/>
        <v/>
      </c>
      <c r="BC10" s="8" t="str">
        <f t="shared" si="12"/>
        <v/>
      </c>
      <c r="BD10" s="9" t="str">
        <f t="shared" si="12"/>
        <v/>
      </c>
      <c r="BE10" s="9" t="str">
        <f t="shared" si="12"/>
        <v/>
      </c>
      <c r="BF10" s="9" t="str">
        <f t="shared" si="12"/>
        <v/>
      </c>
      <c r="BG10" s="9" t="str">
        <f t="shared" si="12"/>
        <v/>
      </c>
      <c r="BH10" s="9" t="str">
        <f t="shared" si="12"/>
        <v/>
      </c>
      <c r="BI10" s="10" t="str">
        <f t="shared" si="12"/>
        <v/>
      </c>
      <c r="BJ10" s="8" t="str">
        <f t="shared" si="12"/>
        <v/>
      </c>
      <c r="BK10" s="9" t="str">
        <f t="shared" si="12"/>
        <v/>
      </c>
      <c r="BL10" s="9" t="str">
        <f t="shared" si="12"/>
        <v/>
      </c>
      <c r="BM10" s="9" t="str">
        <f t="shared" si="12"/>
        <v/>
      </c>
      <c r="BN10" s="9" t="str">
        <f t="shared" si="12"/>
        <v/>
      </c>
      <c r="BO10" s="9" t="str">
        <f t="shared" si="12"/>
        <v/>
      </c>
      <c r="BP10" s="10" t="str">
        <f t="shared" si="12"/>
        <v/>
      </c>
      <c r="BQ10" s="8" t="str">
        <f t="shared" si="12"/>
        <v/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5"/>
      <c r="B11" s="166"/>
      <c r="C11" s="141" t="s">
        <v>8</v>
      </c>
      <c r="D11" s="141"/>
      <c r="E11" s="142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>○</v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7"/>
      <c r="B12" s="168"/>
      <c r="C12" s="146" t="s">
        <v>12</v>
      </c>
      <c r="D12" s="146"/>
      <c r="E12" s="147"/>
      <c r="F12" s="24" t="str">
        <f>IF(OR(F$10="土",F$10="日",F$11="○"),"休","")</f>
        <v>休</v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/>
      </c>
      <c r="K12" s="25" t="str">
        <f t="shared" si="24"/>
        <v/>
      </c>
      <c r="L12" s="26" t="str">
        <f t="shared" si="24"/>
        <v>休</v>
      </c>
      <c r="M12" s="24" t="str">
        <f t="shared" si="24"/>
        <v>休</v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/>
      </c>
      <c r="R12" s="25" t="str">
        <f t="shared" si="24"/>
        <v/>
      </c>
      <c r="S12" s="26" t="str">
        <f t="shared" si="24"/>
        <v>休</v>
      </c>
      <c r="T12" s="24" t="str">
        <f t="shared" si="24"/>
        <v>休</v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/>
      </c>
      <c r="Y12" s="25" t="str">
        <f t="shared" si="24"/>
        <v/>
      </c>
      <c r="Z12" s="26" t="str">
        <f t="shared" si="24"/>
        <v>休</v>
      </c>
      <c r="AA12" s="24" t="str">
        <f t="shared" si="24"/>
        <v>休</v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/>
      </c>
      <c r="AF12" s="25" t="str">
        <f t="shared" si="24"/>
        <v/>
      </c>
      <c r="AG12" s="26" t="str">
        <f t="shared" si="24"/>
        <v>休</v>
      </c>
      <c r="AH12" s="24" t="str">
        <f t="shared" si="24"/>
        <v>休</v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/>
      </c>
      <c r="AM12" s="25" t="str">
        <f t="shared" si="24"/>
        <v/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/>
      </c>
      <c r="AT12" s="25" t="str">
        <f t="shared" si="24"/>
        <v/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/>
      </c>
      <c r="BA12" s="25" t="str">
        <f t="shared" si="24"/>
        <v/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/>
      </c>
      <c r="BH12" s="25" t="str">
        <f t="shared" si="24"/>
        <v/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/>
      </c>
      <c r="BO12" s="25" t="str">
        <f t="shared" si="24"/>
        <v/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9" t="s">
        <v>13</v>
      </c>
      <c r="B13" s="36" t="s">
        <v>9</v>
      </c>
      <c r="C13" s="132" t="s">
        <v>10</v>
      </c>
      <c r="D13" s="132"/>
      <c r="E13" s="94" t="s">
        <v>18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30"/>
      <c r="B14" s="133" t="s">
        <v>57</v>
      </c>
      <c r="C14" s="122"/>
      <c r="D14" s="122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30"/>
      <c r="B15" s="133"/>
      <c r="C15" s="122"/>
      <c r="D15" s="122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30"/>
      <c r="B16" s="122" t="s">
        <v>58</v>
      </c>
      <c r="C16" s="122"/>
      <c r="D16" s="122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30"/>
      <c r="B17" s="122"/>
      <c r="C17" s="122"/>
      <c r="D17" s="122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30"/>
      <c r="B18" s="122" t="s">
        <v>59</v>
      </c>
      <c r="C18" s="122"/>
      <c r="D18" s="122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30"/>
      <c r="B19" s="122"/>
      <c r="C19" s="122"/>
      <c r="D19" s="122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30"/>
      <c r="B20" s="122" t="s">
        <v>60</v>
      </c>
      <c r="C20" s="122"/>
      <c r="D20" s="122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30"/>
      <c r="B21" s="122"/>
      <c r="C21" s="122"/>
      <c r="D21" s="122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30"/>
      <c r="B22" s="122"/>
      <c r="C22" s="122"/>
      <c r="D22" s="122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30"/>
      <c r="B23" s="122"/>
      <c r="C23" s="122"/>
      <c r="D23" s="122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30"/>
      <c r="B24" s="122"/>
      <c r="C24" s="122"/>
      <c r="D24" s="122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30"/>
      <c r="B25" s="122"/>
      <c r="C25" s="122"/>
      <c r="D25" s="122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30"/>
      <c r="B26" s="122"/>
      <c r="C26" s="122"/>
      <c r="D26" s="122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30"/>
      <c r="B27" s="122"/>
      <c r="C27" s="122"/>
      <c r="D27" s="122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30"/>
      <c r="B28" s="122"/>
      <c r="C28" s="122"/>
      <c r="D28" s="122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30"/>
      <c r="B29" s="122"/>
      <c r="C29" s="122"/>
      <c r="D29" s="122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30"/>
      <c r="B30" s="122"/>
      <c r="C30" s="122"/>
      <c r="D30" s="122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31"/>
      <c r="B31" s="123"/>
      <c r="C31" s="123"/>
      <c r="D31" s="123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4" t="s">
        <v>14</v>
      </c>
      <c r="B32" s="125"/>
      <c r="C32" s="125"/>
      <c r="D32" s="125"/>
      <c r="E32" s="126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4" t="s">
        <v>21</v>
      </c>
      <c r="B33" s="134"/>
      <c r="C33" s="134"/>
      <c r="D33" s="52" t="s">
        <v>0</v>
      </c>
      <c r="E33" s="92">
        <f>COUNTIF($F$33:$NE$33,"休")</f>
        <v>12</v>
      </c>
      <c r="F33" s="78" t="str">
        <f t="shared" ref="F33:BQ33" si="30">IF(F$12="休","休","")</f>
        <v>休</v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/>
      </c>
      <c r="K33" s="79" t="str">
        <f t="shared" si="30"/>
        <v/>
      </c>
      <c r="L33" s="80" t="str">
        <f t="shared" si="30"/>
        <v>休</v>
      </c>
      <c r="M33" s="78" t="str">
        <f t="shared" si="30"/>
        <v>休</v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/>
      </c>
      <c r="R33" s="98" t="s">
        <v>61</v>
      </c>
      <c r="S33" s="80" t="str">
        <f t="shared" si="30"/>
        <v>休</v>
      </c>
      <c r="T33" s="78" t="str">
        <f t="shared" si="30"/>
        <v>休</v>
      </c>
      <c r="U33" s="98" t="s">
        <v>61</v>
      </c>
      <c r="V33" s="99" t="s">
        <v>61</v>
      </c>
      <c r="W33" s="79" t="str">
        <f t="shared" si="30"/>
        <v/>
      </c>
      <c r="X33" s="79" t="str">
        <f t="shared" si="30"/>
        <v/>
      </c>
      <c r="Y33" s="79" t="str">
        <f t="shared" si="30"/>
        <v/>
      </c>
      <c r="Z33" s="80" t="str">
        <f t="shared" si="30"/>
        <v>休</v>
      </c>
      <c r="AA33" s="78" t="str">
        <f t="shared" si="30"/>
        <v>休</v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/>
      </c>
      <c r="AF33" s="79" t="str">
        <f t="shared" si="30"/>
        <v/>
      </c>
      <c r="AG33" s="80" t="str">
        <f t="shared" si="30"/>
        <v>休</v>
      </c>
      <c r="AH33" s="78" t="str">
        <f t="shared" si="30"/>
        <v>休</v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/>
      </c>
      <c r="AM33" s="79" t="str">
        <f t="shared" si="30"/>
        <v/>
      </c>
      <c r="AN33" s="80" t="str">
        <f t="shared" si="30"/>
        <v/>
      </c>
      <c r="AO33" s="81" t="str">
        <f t="shared" si="30"/>
        <v/>
      </c>
      <c r="AP33" s="79" t="str">
        <f t="shared" si="30"/>
        <v/>
      </c>
      <c r="AQ33" s="79" t="str">
        <f t="shared" si="30"/>
        <v/>
      </c>
      <c r="AR33" s="79" t="str">
        <f t="shared" si="30"/>
        <v/>
      </c>
      <c r="AS33" s="79" t="str">
        <f t="shared" si="30"/>
        <v/>
      </c>
      <c r="AT33" s="79" t="str">
        <f t="shared" si="30"/>
        <v/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/>
      </c>
      <c r="BA33" s="79" t="str">
        <f t="shared" si="30"/>
        <v/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/>
      </c>
      <c r="BH33" s="79" t="str">
        <f t="shared" si="30"/>
        <v/>
      </c>
      <c r="BI33" s="79" t="str">
        <f t="shared" si="30"/>
        <v/>
      </c>
      <c r="BJ33" s="78" t="str">
        <f t="shared" si="30"/>
        <v/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/>
      </c>
      <c r="BO33" s="79" t="str">
        <f t="shared" si="30"/>
        <v/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4"/>
      <c r="B34" s="134"/>
      <c r="C34" s="134"/>
      <c r="D34" s="49" t="s">
        <v>1</v>
      </c>
      <c r="E34" s="93">
        <f>COUNTIF($F$34:$NE$34,"休")</f>
        <v>12</v>
      </c>
      <c r="F34" s="82" t="s">
        <v>56</v>
      </c>
      <c r="G34" s="83"/>
      <c r="H34" s="83"/>
      <c r="I34" s="83"/>
      <c r="J34" s="83"/>
      <c r="K34" s="83"/>
      <c r="L34" s="84" t="s">
        <v>56</v>
      </c>
      <c r="M34" s="82" t="s">
        <v>56</v>
      </c>
      <c r="N34" s="83"/>
      <c r="O34" s="83"/>
      <c r="P34" s="83"/>
      <c r="Q34" s="83"/>
      <c r="R34" s="83" t="s">
        <v>56</v>
      </c>
      <c r="S34" s="84" t="s">
        <v>56</v>
      </c>
      <c r="T34" s="82" t="s">
        <v>56</v>
      </c>
      <c r="U34" s="83" t="s">
        <v>56</v>
      </c>
      <c r="V34" s="83" t="s">
        <v>56</v>
      </c>
      <c r="W34" s="83"/>
      <c r="X34" s="83"/>
      <c r="Y34" s="83"/>
      <c r="Z34" s="84" t="s">
        <v>56</v>
      </c>
      <c r="AA34" s="82" t="s">
        <v>56</v>
      </c>
      <c r="AB34" s="83"/>
      <c r="AC34" s="83"/>
      <c r="AD34" s="83"/>
      <c r="AE34" s="83"/>
      <c r="AF34" s="83"/>
      <c r="AG34" s="84" t="s">
        <v>56</v>
      </c>
      <c r="AH34" s="82" t="s">
        <v>56</v>
      </c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9" t="s">
        <v>7</v>
      </c>
      <c r="B35" s="120"/>
      <c r="C35" s="120"/>
      <c r="D35" s="120"/>
      <c r="E35" s="121"/>
      <c r="F35" s="86" t="s">
        <v>53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S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/>
      </c>
      <c r="K35" s="87" t="str">
        <f t="shared" si="36"/>
        <v/>
      </c>
      <c r="L35" s="88" t="str">
        <f t="shared" si="36"/>
        <v>閉所日数対象</v>
      </c>
      <c r="M35" s="89" t="str">
        <f t="shared" si="36"/>
        <v>閉所日数対象</v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/>
      </c>
      <c r="R35" s="90" t="str">
        <f t="shared" si="36"/>
        <v>閉所日数対象</v>
      </c>
      <c r="S35" s="88" t="str">
        <f t="shared" si="36"/>
        <v>閉所日数対象</v>
      </c>
      <c r="T35" s="89" t="str">
        <f t="shared" si="36"/>
        <v>閉所日数対象</v>
      </c>
      <c r="U35" s="90" t="str">
        <f t="shared" si="36"/>
        <v>閉所日数対象</v>
      </c>
      <c r="V35" s="90" t="str">
        <f t="shared" si="36"/>
        <v>閉所日数対象</v>
      </c>
      <c r="W35" s="90" t="str">
        <f t="shared" si="36"/>
        <v/>
      </c>
      <c r="X35" s="90" t="str">
        <f t="shared" si="36"/>
        <v/>
      </c>
      <c r="Y35" s="90" t="str">
        <f t="shared" si="36"/>
        <v/>
      </c>
      <c r="Z35" s="88" t="str">
        <f t="shared" si="36"/>
        <v>閉所日数対象</v>
      </c>
      <c r="AA35" s="89" t="str">
        <f t="shared" si="36"/>
        <v>閉所日数対象</v>
      </c>
      <c r="AB35" s="90" t="str">
        <f t="shared" si="36"/>
        <v/>
      </c>
      <c r="AC35" s="90" t="str">
        <f t="shared" si="36"/>
        <v/>
      </c>
      <c r="AD35" s="90" t="str">
        <f t="shared" si="36"/>
        <v/>
      </c>
      <c r="AE35" s="90" t="str">
        <f t="shared" si="36"/>
        <v/>
      </c>
      <c r="AF35" s="90" t="str">
        <f t="shared" si="36"/>
        <v/>
      </c>
      <c r="AG35" s="88" t="str">
        <f t="shared" si="36"/>
        <v>閉所日数対象</v>
      </c>
      <c r="AH35" s="89" t="str">
        <f t="shared" si="36"/>
        <v>閉所日数対象</v>
      </c>
      <c r="AI35" s="90" t="str">
        <f t="shared" si="36"/>
        <v>工事完成日</v>
      </c>
      <c r="AJ35" s="90" t="str">
        <f t="shared" si="36"/>
        <v/>
      </c>
      <c r="AK35" s="90" t="str">
        <f t="shared" si="36"/>
        <v/>
      </c>
      <c r="AL35" s="90" t="str">
        <f t="shared" si="36"/>
        <v/>
      </c>
      <c r="AM35" s="90" t="str">
        <f t="shared" si="36"/>
        <v/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/>
      </c>
      <c r="AT35" s="90" t="str">
        <f t="shared" si="36"/>
        <v/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/>
      </c>
      <c r="BA35" s="90" t="str">
        <f t="shared" si="36"/>
        <v/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/>
      </c>
      <c r="BH35" s="90" t="str">
        <f t="shared" si="36"/>
        <v/>
      </c>
      <c r="BI35" s="88" t="str">
        <f t="shared" si="36"/>
        <v/>
      </c>
      <c r="BJ35" s="89" t="str">
        <f t="shared" si="36"/>
        <v/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/>
      </c>
      <c r="BO35" s="90" t="str">
        <f t="shared" si="36"/>
        <v/>
      </c>
      <c r="BP35" s="88" t="str">
        <f t="shared" si="36"/>
        <v/>
      </c>
      <c r="BQ35" s="89" t="str">
        <f t="shared" si="36"/>
        <v/>
      </c>
      <c r="BR35" s="90" t="str">
        <f t="shared" si="36"/>
        <v/>
      </c>
      <c r="BS35" s="90" t="str">
        <f t="shared" si="36"/>
        <v/>
      </c>
      <c r="BT35" s="90" t="str">
        <f t="shared" ref="BT35:EE35" si="37">IF(BT$9&gt;$J$3,"",IF(AND(BT$9&gt;=$X$2,BT$9&lt;=$X$3),"控除期間（１）",IF(AND(BT$9&gt;=$X$4,BT$9&lt;=$X$5),"控除期間（２）",IF(AND(BT$33="休",BT$34="休"),"閉所日数対象",IF(BT$9=$J$3,"工事完成日","")))))</f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si="37"/>
        <v/>
      </c>
      <c r="EF35" s="90" t="str">
        <f t="shared" ref="EF35:GQ35" si="38">IF(EF$9&gt;$J$3,"",IF(AND(EF$9&gt;=$X$2,EF$9&lt;=$X$3),"控除期間（１）",IF(AND(EF$9&gt;=$X$4,EF$9&lt;=$X$5),"控除期間（２）",IF(AND(EF$33="休",EF$34="休"),"閉所日数対象",IF(EF$9=$J$3,"工事完成日","")))))</f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si="38"/>
        <v/>
      </c>
      <c r="GR35" s="90" t="str">
        <f t="shared" ref="GR35:JC35" si="39">IF(GR$9&gt;$J$3,"",IF(AND(GR$9&gt;=$X$2,GR$9&lt;=$X$3),"控除期間（１）",IF(AND(GR$9&gt;=$X$4,GR$9&lt;=$X$5),"控除期間（２）",IF(AND(GR$33="休",GR$34="休"),"閉所日数対象",IF(GR$9=$J$3,"工事完成日","")))))</f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si="39"/>
        <v/>
      </c>
      <c r="JD35" s="88" t="str">
        <f t="shared" ref="JD35:LO35" si="40">IF(JD$9&gt;$J$3,"",IF(AND(JD$9&gt;=$X$2,JD$9&lt;=$X$3),"控除期間（１）",IF(AND(JD$9&gt;=$X$4,JD$9&lt;=$X$5),"控除期間（２）",IF(AND(JD$33="休",JD$34="休"),"閉所日数対象",IF(JD$9=$J$3,"工事完成日","")))))</f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si="40"/>
        <v/>
      </c>
      <c r="LP35" s="89" t="str">
        <f t="shared" ref="LP35:NE35" si="41">IF(LP$9&gt;$J$3,"",IF(AND(LP$9&gt;=$X$2,LP$9&lt;=$X$3),"控除期間（１）",IF(AND(LP$9&gt;=$X$4,LP$9&lt;=$X$5),"控除期間（２）",IF(AND(LP$33="休",LP$34="休"),"閉所日数対象",IF(LP$9=$J$3,"工事完成日","")))))</f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11" t="s">
        <v>52</v>
      </c>
      <c r="B36" s="112"/>
      <c r="C36" s="112"/>
      <c r="D36" s="116">
        <f>$R$4</f>
        <v>27</v>
      </c>
      <c r="E36" s="117"/>
      <c r="F36" s="76" t="s">
        <v>49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3" t="s">
        <v>28</v>
      </c>
      <c r="B37" s="112"/>
      <c r="C37" s="112"/>
      <c r="D37" s="116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118"/>
      <c r="F37" s="77" t="s">
        <v>50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4" t="s">
        <v>47</v>
      </c>
      <c r="B38" s="115"/>
      <c r="C38" s="115"/>
      <c r="D38" s="127" t="str">
        <f>IF(($D$37/$D$36)&gt;=0.285,"４週８休",IF(($D$37/$D$36)&gt;=0.25,"４週７休",IF(($D$37/$D$36)&gt;=0.214,"４週６休","×")))</f>
        <v>４週８休</v>
      </c>
      <c r="E38" s="128"/>
      <c r="F38" s="77" t="s">
        <v>51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C9:E9"/>
    <mergeCell ref="C10:E10"/>
    <mergeCell ref="C11:E11"/>
    <mergeCell ref="C12:E12"/>
    <mergeCell ref="AH7:AN7"/>
    <mergeCell ref="AO7:AU7"/>
    <mergeCell ref="AV7:BB7"/>
    <mergeCell ref="BC7:BI7"/>
    <mergeCell ref="BJ7:BP7"/>
    <mergeCell ref="BQ7:BW7"/>
    <mergeCell ref="C5:E5"/>
    <mergeCell ref="J5:O5"/>
    <mergeCell ref="X5:AC5"/>
    <mergeCell ref="EI7:EO7"/>
    <mergeCell ref="EP7:EV7"/>
    <mergeCell ref="EW7:FC7"/>
    <mergeCell ref="BX7:CD7"/>
    <mergeCell ref="CE7:CK7"/>
    <mergeCell ref="CL7:CR7"/>
    <mergeCell ref="CS7:CY7"/>
    <mergeCell ref="CZ7:DF7"/>
    <mergeCell ref="DG7:DM7"/>
    <mergeCell ref="MR7:MX7"/>
    <mergeCell ref="MY7:NE7"/>
    <mergeCell ref="JZ7:KF7"/>
    <mergeCell ref="KG7:KM7"/>
    <mergeCell ref="KN7:KT7"/>
    <mergeCell ref="KU7:LA7"/>
    <mergeCell ref="LB7:LH7"/>
    <mergeCell ref="LI7:LO7"/>
    <mergeCell ref="IJ7:IP7"/>
    <mergeCell ref="IQ7:IW7"/>
    <mergeCell ref="IX7:JD7"/>
    <mergeCell ref="JE7:JK7"/>
    <mergeCell ref="JL7:JR7"/>
    <mergeCell ref="JS7:JY7"/>
    <mergeCell ref="C18:D19"/>
    <mergeCell ref="B20:B21"/>
    <mergeCell ref="C20:D21"/>
    <mergeCell ref="B22:B23"/>
    <mergeCell ref="C22:D23"/>
    <mergeCell ref="LP7:LV7"/>
    <mergeCell ref="LW7:MC7"/>
    <mergeCell ref="MD7:MJ7"/>
    <mergeCell ref="MK7:MQ7"/>
    <mergeCell ref="GT7:GZ7"/>
    <mergeCell ref="HA7:HG7"/>
    <mergeCell ref="HH7:HN7"/>
    <mergeCell ref="HO7:HU7"/>
    <mergeCell ref="HV7:IB7"/>
    <mergeCell ref="IC7:II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E60"/>
  <sheetViews>
    <sheetView topLeftCell="A34" workbookViewId="0">
      <selection activeCell="A61" sqref="A61"/>
    </sheetView>
  </sheetViews>
  <sheetFormatPr defaultRowHeight="13.5" x14ac:dyDescent="0.15"/>
  <cols>
    <col min="1" max="1" width="17.125" customWidth="1"/>
    <col min="2" max="2" width="3.5" style="1" customWidth="1"/>
    <col min="3" max="3" width="18.75" customWidth="1"/>
  </cols>
  <sheetData>
    <row r="1" spans="1:3" ht="24" customHeight="1" x14ac:dyDescent="0.15">
      <c r="A1" s="171" t="s">
        <v>62</v>
      </c>
      <c r="B1" s="172"/>
      <c r="C1" s="173"/>
    </row>
    <row r="2" spans="1:3" x14ac:dyDescent="0.15">
      <c r="A2" s="60">
        <v>44315</v>
      </c>
      <c r="B2" s="56" t="s">
        <v>29</v>
      </c>
      <c r="C2" s="57" t="s">
        <v>30</v>
      </c>
    </row>
    <row r="3" spans="1:3" x14ac:dyDescent="0.15">
      <c r="A3" s="60">
        <v>44319</v>
      </c>
      <c r="B3" s="58" t="s">
        <v>5</v>
      </c>
      <c r="C3" s="57" t="s">
        <v>2</v>
      </c>
    </row>
    <row r="4" spans="1:3" x14ac:dyDescent="0.15">
      <c r="A4" s="60">
        <v>44320</v>
      </c>
      <c r="B4" s="58" t="s">
        <v>5</v>
      </c>
      <c r="C4" s="57" t="s">
        <v>3</v>
      </c>
    </row>
    <row r="5" spans="1:3" x14ac:dyDescent="0.15">
      <c r="A5" s="60">
        <v>44321</v>
      </c>
      <c r="B5" s="58" t="s">
        <v>5</v>
      </c>
      <c r="C5" s="57" t="s">
        <v>4</v>
      </c>
    </row>
    <row r="6" spans="1:3" x14ac:dyDescent="0.15">
      <c r="A6" s="60">
        <v>44399</v>
      </c>
      <c r="B6" s="56" t="s">
        <v>5</v>
      </c>
      <c r="C6" s="59" t="s">
        <v>31</v>
      </c>
    </row>
    <row r="7" spans="1:3" x14ac:dyDescent="0.15">
      <c r="A7" s="60">
        <v>44400</v>
      </c>
      <c r="B7" s="56" t="s">
        <v>5</v>
      </c>
      <c r="C7" s="59" t="s">
        <v>32</v>
      </c>
    </row>
    <row r="8" spans="1:3" x14ac:dyDescent="0.15">
      <c r="A8" s="60">
        <v>44416</v>
      </c>
      <c r="B8" s="56" t="s">
        <v>5</v>
      </c>
      <c r="C8" s="59" t="s">
        <v>33</v>
      </c>
    </row>
    <row r="9" spans="1:3" x14ac:dyDescent="0.15">
      <c r="A9" s="60">
        <v>44459</v>
      </c>
      <c r="B9" s="56" t="s">
        <v>5</v>
      </c>
      <c r="C9" s="59" t="s">
        <v>34</v>
      </c>
    </row>
    <row r="10" spans="1:3" x14ac:dyDescent="0.15">
      <c r="A10" s="60">
        <v>44462</v>
      </c>
      <c r="B10" s="56" t="s">
        <v>5</v>
      </c>
      <c r="C10" s="59" t="s">
        <v>54</v>
      </c>
    </row>
    <row r="11" spans="1:3" x14ac:dyDescent="0.15">
      <c r="A11" s="60">
        <v>44503</v>
      </c>
      <c r="B11" s="56" t="s">
        <v>5</v>
      </c>
      <c r="C11" s="59" t="s">
        <v>35</v>
      </c>
    </row>
    <row r="12" spans="1:3" x14ac:dyDescent="0.15">
      <c r="A12" s="60">
        <v>44523</v>
      </c>
      <c r="B12" s="56" t="s">
        <v>29</v>
      </c>
      <c r="C12" s="59" t="s">
        <v>36</v>
      </c>
    </row>
    <row r="13" spans="1:3" x14ac:dyDescent="0.15">
      <c r="A13" s="60">
        <v>44562</v>
      </c>
      <c r="B13" s="56" t="s">
        <v>29</v>
      </c>
      <c r="C13" s="59" t="s">
        <v>38</v>
      </c>
    </row>
    <row r="14" spans="1:3" x14ac:dyDescent="0.15">
      <c r="A14" s="60">
        <v>44571</v>
      </c>
      <c r="B14" s="56" t="s">
        <v>29</v>
      </c>
      <c r="C14" s="57" t="s">
        <v>37</v>
      </c>
    </row>
    <row r="15" spans="1:3" x14ac:dyDescent="0.15">
      <c r="A15" s="60">
        <v>44603</v>
      </c>
      <c r="B15" s="56" t="s">
        <v>29</v>
      </c>
      <c r="C15" s="57" t="s">
        <v>39</v>
      </c>
    </row>
    <row r="16" spans="1:3" x14ac:dyDescent="0.15">
      <c r="A16" s="60">
        <v>44615</v>
      </c>
      <c r="B16" s="56" t="s">
        <v>29</v>
      </c>
      <c r="C16" s="57" t="s">
        <v>40</v>
      </c>
    </row>
    <row r="17" spans="1:5" x14ac:dyDescent="0.15">
      <c r="A17" s="60">
        <v>44641</v>
      </c>
      <c r="B17" s="56" t="s">
        <v>29</v>
      </c>
      <c r="C17" s="57" t="s">
        <v>41</v>
      </c>
    </row>
    <row r="18" spans="1:5" x14ac:dyDescent="0.15">
      <c r="A18" s="60">
        <v>44680</v>
      </c>
      <c r="B18" s="95" t="s">
        <v>5</v>
      </c>
      <c r="C18" s="57" t="s">
        <v>30</v>
      </c>
    </row>
    <row r="19" spans="1:5" x14ac:dyDescent="0.15">
      <c r="A19" s="60">
        <v>44684</v>
      </c>
      <c r="B19" s="95" t="s">
        <v>5</v>
      </c>
      <c r="C19" s="57" t="s">
        <v>2</v>
      </c>
    </row>
    <row r="20" spans="1:5" x14ac:dyDescent="0.15">
      <c r="A20" s="60">
        <v>44685</v>
      </c>
      <c r="B20" s="95" t="s">
        <v>5</v>
      </c>
      <c r="C20" s="57" t="s">
        <v>3</v>
      </c>
    </row>
    <row r="21" spans="1:5" x14ac:dyDescent="0.15">
      <c r="A21" s="60">
        <v>44686</v>
      </c>
      <c r="B21" s="95" t="s">
        <v>5</v>
      </c>
      <c r="C21" s="57" t="s">
        <v>4</v>
      </c>
    </row>
    <row r="22" spans="1:5" x14ac:dyDescent="0.15">
      <c r="A22" s="60">
        <v>44760</v>
      </c>
      <c r="B22" s="95" t="s">
        <v>5</v>
      </c>
      <c r="C22" s="59" t="s">
        <v>31</v>
      </c>
    </row>
    <row r="23" spans="1:5" x14ac:dyDescent="0.15">
      <c r="A23" s="60">
        <v>44784</v>
      </c>
      <c r="B23" s="95" t="s">
        <v>5</v>
      </c>
      <c r="C23" s="59" t="s">
        <v>33</v>
      </c>
    </row>
    <row r="24" spans="1:5" x14ac:dyDescent="0.15">
      <c r="A24" s="60">
        <v>44823</v>
      </c>
      <c r="B24" s="95" t="s">
        <v>5</v>
      </c>
      <c r="C24" s="59" t="s">
        <v>34</v>
      </c>
    </row>
    <row r="25" spans="1:5" x14ac:dyDescent="0.15">
      <c r="A25" s="60">
        <v>44827</v>
      </c>
      <c r="B25" s="95" t="s">
        <v>5</v>
      </c>
      <c r="C25" s="59" t="s">
        <v>54</v>
      </c>
    </row>
    <row r="26" spans="1:5" x14ac:dyDescent="0.15">
      <c r="A26" s="60">
        <v>44844</v>
      </c>
      <c r="B26" s="95" t="s">
        <v>5</v>
      </c>
      <c r="C26" s="59" t="s">
        <v>32</v>
      </c>
    </row>
    <row r="27" spans="1:5" x14ac:dyDescent="0.15">
      <c r="A27" s="60">
        <v>44868</v>
      </c>
      <c r="B27" s="95" t="s">
        <v>5</v>
      </c>
      <c r="C27" s="59" t="s">
        <v>35</v>
      </c>
    </row>
    <row r="28" spans="1:5" x14ac:dyDescent="0.15">
      <c r="A28" s="60">
        <v>44888</v>
      </c>
      <c r="B28" s="95" t="s">
        <v>5</v>
      </c>
      <c r="C28" s="59" t="s">
        <v>36</v>
      </c>
      <c r="E28" s="100"/>
    </row>
    <row r="29" spans="1:5" x14ac:dyDescent="0.15">
      <c r="A29" s="60">
        <v>44927</v>
      </c>
      <c r="B29" s="96" t="s">
        <v>5</v>
      </c>
      <c r="C29" s="57" t="s">
        <v>63</v>
      </c>
      <c r="E29" s="100"/>
    </row>
    <row r="30" spans="1:5" x14ac:dyDescent="0.15">
      <c r="A30" s="60">
        <v>44928</v>
      </c>
      <c r="B30" s="96" t="s">
        <v>5</v>
      </c>
      <c r="C30" s="57" t="s">
        <v>64</v>
      </c>
      <c r="E30" s="100"/>
    </row>
    <row r="31" spans="1:5" x14ac:dyDescent="0.15">
      <c r="A31" s="60">
        <v>44935</v>
      </c>
      <c r="B31" s="96" t="s">
        <v>5</v>
      </c>
      <c r="C31" s="57" t="s">
        <v>65</v>
      </c>
      <c r="E31" s="100"/>
    </row>
    <row r="32" spans="1:5" x14ac:dyDescent="0.15">
      <c r="A32" s="60">
        <v>44968</v>
      </c>
      <c r="B32" s="96" t="s">
        <v>5</v>
      </c>
      <c r="C32" s="57" t="s">
        <v>66</v>
      </c>
      <c r="E32" s="100"/>
    </row>
    <row r="33" spans="1:5" x14ac:dyDescent="0.15">
      <c r="A33" s="60">
        <v>44980</v>
      </c>
      <c r="B33" s="96" t="s">
        <v>5</v>
      </c>
      <c r="C33" s="57" t="s">
        <v>67</v>
      </c>
      <c r="E33" s="100"/>
    </row>
    <row r="34" spans="1:5" x14ac:dyDescent="0.15">
      <c r="A34" s="60">
        <v>45006</v>
      </c>
      <c r="B34" s="96" t="s">
        <v>5</v>
      </c>
      <c r="C34" s="57" t="s">
        <v>68</v>
      </c>
      <c r="E34" s="100"/>
    </row>
    <row r="35" spans="1:5" x14ac:dyDescent="0.15">
      <c r="A35" s="60">
        <v>45045</v>
      </c>
      <c r="B35" s="96" t="s">
        <v>5</v>
      </c>
      <c r="C35" s="57" t="s">
        <v>69</v>
      </c>
      <c r="E35" s="100"/>
    </row>
    <row r="36" spans="1:5" x14ac:dyDescent="0.15">
      <c r="A36" s="60">
        <v>45049</v>
      </c>
      <c r="B36" s="96" t="s">
        <v>5</v>
      </c>
      <c r="C36" s="57" t="s">
        <v>70</v>
      </c>
      <c r="E36" s="100"/>
    </row>
    <row r="37" spans="1:5" x14ac:dyDescent="0.15">
      <c r="A37" s="60">
        <v>45050</v>
      </c>
      <c r="B37" s="96" t="s">
        <v>5</v>
      </c>
      <c r="C37" s="57" t="s">
        <v>71</v>
      </c>
      <c r="E37" s="100"/>
    </row>
    <row r="38" spans="1:5" x14ac:dyDescent="0.15">
      <c r="A38" s="60">
        <v>45051</v>
      </c>
      <c r="B38" s="96" t="s">
        <v>5</v>
      </c>
      <c r="C38" s="57" t="s">
        <v>72</v>
      </c>
      <c r="E38" s="100"/>
    </row>
    <row r="39" spans="1:5" x14ac:dyDescent="0.15">
      <c r="A39" s="60">
        <v>45124</v>
      </c>
      <c r="B39" s="96" t="s">
        <v>5</v>
      </c>
      <c r="C39" s="57" t="s">
        <v>73</v>
      </c>
      <c r="E39" s="100"/>
    </row>
    <row r="40" spans="1:5" x14ac:dyDescent="0.15">
      <c r="A40" s="60">
        <v>45149</v>
      </c>
      <c r="B40" s="96" t="s">
        <v>5</v>
      </c>
      <c r="C40" s="57" t="s">
        <v>74</v>
      </c>
      <c r="E40" s="100"/>
    </row>
    <row r="41" spans="1:5" x14ac:dyDescent="0.15">
      <c r="A41" s="60">
        <v>45187</v>
      </c>
      <c r="B41" s="96" t="s">
        <v>5</v>
      </c>
      <c r="C41" s="57" t="s">
        <v>75</v>
      </c>
      <c r="E41" s="100"/>
    </row>
    <row r="42" spans="1:5" x14ac:dyDescent="0.15">
      <c r="A42" s="60">
        <v>45192</v>
      </c>
      <c r="B42" s="96" t="s">
        <v>5</v>
      </c>
      <c r="C42" s="57" t="s">
        <v>76</v>
      </c>
      <c r="E42" s="100"/>
    </row>
    <row r="43" spans="1:5" x14ac:dyDescent="0.15">
      <c r="A43" s="60">
        <v>45208</v>
      </c>
      <c r="B43" s="96" t="s">
        <v>5</v>
      </c>
      <c r="C43" s="57" t="s">
        <v>77</v>
      </c>
      <c r="E43" s="100"/>
    </row>
    <row r="44" spans="1:5" x14ac:dyDescent="0.15">
      <c r="A44" s="60">
        <v>45233</v>
      </c>
      <c r="B44" s="96" t="s">
        <v>5</v>
      </c>
      <c r="C44" s="57" t="s">
        <v>78</v>
      </c>
      <c r="E44" s="100"/>
    </row>
    <row r="45" spans="1:5" x14ac:dyDescent="0.15">
      <c r="A45" s="60">
        <v>45253</v>
      </c>
      <c r="B45" s="96" t="s">
        <v>5</v>
      </c>
      <c r="C45" s="57" t="s">
        <v>79</v>
      </c>
    </row>
    <row r="46" spans="1:5" x14ac:dyDescent="0.15">
      <c r="A46" s="60">
        <v>45299</v>
      </c>
      <c r="B46" s="101" t="s">
        <v>5</v>
      </c>
      <c r="C46" s="57" t="s">
        <v>65</v>
      </c>
    </row>
    <row r="47" spans="1:5" x14ac:dyDescent="0.15">
      <c r="A47" s="60">
        <v>45333</v>
      </c>
      <c r="B47" s="101" t="s">
        <v>5</v>
      </c>
      <c r="C47" s="57" t="s">
        <v>66</v>
      </c>
    </row>
    <row r="48" spans="1:5" x14ac:dyDescent="0.15">
      <c r="A48" s="60">
        <v>45345</v>
      </c>
      <c r="B48" s="101" t="s">
        <v>5</v>
      </c>
      <c r="C48" s="57" t="s">
        <v>67</v>
      </c>
    </row>
    <row r="49" spans="1:3" x14ac:dyDescent="0.15">
      <c r="A49" s="60">
        <v>45371</v>
      </c>
      <c r="B49" s="101" t="s">
        <v>5</v>
      </c>
      <c r="C49" s="57" t="s">
        <v>68</v>
      </c>
    </row>
    <row r="50" spans="1:3" x14ac:dyDescent="0.15">
      <c r="A50" s="60">
        <v>45411</v>
      </c>
      <c r="B50" s="101" t="s">
        <v>5</v>
      </c>
      <c r="C50" s="57" t="s">
        <v>69</v>
      </c>
    </row>
    <row r="51" spans="1:3" x14ac:dyDescent="0.15">
      <c r="A51" s="60">
        <v>45415</v>
      </c>
      <c r="B51" s="101" t="s">
        <v>5</v>
      </c>
      <c r="C51" s="57" t="s">
        <v>70</v>
      </c>
    </row>
    <row r="52" spans="1:3" x14ac:dyDescent="0.15">
      <c r="A52" s="60">
        <v>45416</v>
      </c>
      <c r="B52" s="101" t="s">
        <v>5</v>
      </c>
      <c r="C52" s="57" t="s">
        <v>71</v>
      </c>
    </row>
    <row r="53" spans="1:3" x14ac:dyDescent="0.15">
      <c r="A53" s="60">
        <v>45417</v>
      </c>
      <c r="B53" s="101" t="s">
        <v>5</v>
      </c>
      <c r="C53" s="57" t="s">
        <v>72</v>
      </c>
    </row>
    <row r="54" spans="1:3" x14ac:dyDescent="0.15">
      <c r="A54" s="60">
        <v>45488</v>
      </c>
      <c r="B54" s="101" t="s">
        <v>5</v>
      </c>
      <c r="C54" s="57" t="s">
        <v>73</v>
      </c>
    </row>
    <row r="55" spans="1:3" x14ac:dyDescent="0.15">
      <c r="A55" s="60">
        <v>45515</v>
      </c>
      <c r="B55" s="101" t="s">
        <v>5</v>
      </c>
      <c r="C55" s="57" t="s">
        <v>74</v>
      </c>
    </row>
    <row r="56" spans="1:3" x14ac:dyDescent="0.15">
      <c r="A56" s="60">
        <v>45551</v>
      </c>
      <c r="B56" s="101" t="s">
        <v>5</v>
      </c>
      <c r="C56" s="57" t="s">
        <v>75</v>
      </c>
    </row>
    <row r="57" spans="1:3" x14ac:dyDescent="0.15">
      <c r="A57" s="60">
        <v>45557</v>
      </c>
      <c r="B57" s="101" t="s">
        <v>5</v>
      </c>
      <c r="C57" s="57" t="s">
        <v>76</v>
      </c>
    </row>
    <row r="58" spans="1:3" x14ac:dyDescent="0.15">
      <c r="A58" s="60">
        <v>45579</v>
      </c>
      <c r="B58" s="101" t="s">
        <v>5</v>
      </c>
      <c r="C58" s="57" t="s">
        <v>77</v>
      </c>
    </row>
    <row r="59" spans="1:3" x14ac:dyDescent="0.15">
      <c r="A59" s="60">
        <v>45599</v>
      </c>
      <c r="B59" s="101" t="s">
        <v>5</v>
      </c>
      <c r="C59" s="57" t="s">
        <v>78</v>
      </c>
    </row>
    <row r="60" spans="1:3" x14ac:dyDescent="0.15">
      <c r="A60" s="60">
        <v>45619</v>
      </c>
      <c r="B60" s="101" t="s">
        <v>5</v>
      </c>
      <c r="C60" s="57" t="s">
        <v>79</v>
      </c>
    </row>
  </sheetData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参考様式</vt:lpstr>
      <vt:lpstr>【記入例１】</vt:lpstr>
      <vt:lpstr>【記入例２】</vt:lpstr>
      <vt:lpstr>【祝日一覧】</vt:lpstr>
      <vt:lpstr>【記入例１】!Print_Area</vt:lpstr>
      <vt:lpstr>【記入例２】!Print_Area</vt:lpstr>
      <vt:lpstr>参考様式!Print_Area</vt:lpstr>
      <vt:lpstr>【記入例１】!Print_Titles</vt:lpstr>
      <vt:lpstr>【記入例２】!Print_Titles</vt:lpstr>
      <vt:lpstr>参考様式!Print_Titles</vt:lpstr>
      <vt:lpstr>祝日一覧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　一敬</cp:lastModifiedBy>
  <dcterms:modified xsi:type="dcterms:W3CDTF">2023-08-15T08:09:06Z</dcterms:modified>
</cp:coreProperties>
</file>