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7EC62457-6A98-41C7-B411-EF0F212A7390}" xr6:coauthVersionLast="47" xr6:coauthVersionMax="47" xr10:uidLastSave="{00000000-0000-0000-0000-000000000000}"/>
  <bookViews>
    <workbookView xWindow="-120" yWindow="-120" windowWidth="20730" windowHeight="11160" xr2:uid="{00000000-000D-0000-FFFF-FFFF00000000}"/>
  </bookViews>
  <sheets>
    <sheet name="参考様式②-1乳児等通園支援事業 実施計画書（一般型用）" sheetId="1" r:id="rId1"/>
  </sheets>
  <definedNames>
    <definedName name="_xlnm.Print_Area" localSheetId="0">'参考様式②-1乳児等通園支援事業 実施計画書（一般型用）'!$A$1:$T$102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L43" i="1"/>
  <c r="J43" i="1"/>
  <c r="N43" i="1"/>
  <c r="Q67" i="1" l="1"/>
  <c r="Q66" i="1"/>
  <c r="Q65" i="1"/>
  <c r="Q62" i="1"/>
  <c r="Q61" i="1"/>
  <c r="I67" i="1"/>
  <c r="I66" i="1"/>
  <c r="I65" i="1"/>
  <c r="I62" i="1"/>
  <c r="I61" i="1"/>
  <c r="I55" i="1"/>
  <c r="I54" i="1"/>
  <c r="I53" i="1"/>
  <c r="I52" i="1"/>
  <c r="G55" i="1"/>
  <c r="G54" i="1"/>
  <c r="G53" i="1"/>
  <c r="G52" i="1"/>
</calcChain>
</file>

<file path=xl/sharedStrings.xml><?xml version="1.0" encoding="utf-8"?>
<sst xmlns="http://schemas.openxmlformats.org/spreadsheetml/2006/main" count="172" uniqueCount="119">
  <si>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</si>
  <si>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</si>
  <si>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</si>
  <si>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</si>
  <si>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</si>
  <si>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</si>
  <si>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</si>
  <si>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</si>
  <si>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</si>
  <si>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</si>
  <si>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</si>
  <si>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</si>
  <si>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</si>
  <si>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</si>
  <si>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</si>
  <si>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</si>
  <si>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</si>
  <si>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</si>
  <si>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</si>
  <si>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</si>
  <si>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</si>
  <si>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</si>
  <si>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</si>
  <si>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</si>
  <si>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</si>
  <si>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</si>
  <si>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</si>
  <si>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</si>
  <si>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</si>
  <si>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</si>
  <si>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</si>
  <si>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</si>
  <si>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</si>
  <si>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</si>
  <si>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</si>
  <si>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</si>
  <si>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</si>
  <si>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</si>
  <si>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</si>
  <si>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</si>
  <si>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開所日数</t>
    <rPh sb="0" eb="4">
      <t>カイショニッスウ</t>
    </rPh>
    <phoneticPr fontId="7"/>
  </si>
  <si>
    <t>日</t>
    <rPh sb="0" eb="1">
      <t>ニチ</t>
    </rPh>
    <phoneticPr fontId="9"/>
  </si>
  <si>
    <t>開所時間</t>
    <rPh sb="0" eb="4">
      <t>カイショジカン</t>
    </rPh>
    <phoneticPr fontId="7"/>
  </si>
  <si>
    <t>時間</t>
    <rPh sb="0" eb="2">
      <t>ジカン</t>
    </rPh>
    <phoneticPr fontId="9"/>
  </si>
  <si>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</si>
  <si>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</si>
  <si>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</si>
  <si>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</si>
  <si>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</si>
  <si>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</si>
  <si>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</si>
  <si>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</si>
  <si>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</si>
  <si>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</si>
  <si>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</si>
  <si>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</si>
  <si>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</si>
  <si>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利用人数</t>
    <rPh sb="0" eb="4">
      <t>リヨウニンズウ</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</si>
  <si>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</si>
  <si>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</si>
  <si>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</si>
  <si>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</si>
  <si>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</si>
  <si>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</si>
  <si>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</si>
  <si>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</si>
  <si>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</si>
  <si>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</si>
  <si>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</si>
  <si>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</si>
  <si>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</si>
  <si>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</si>
  <si>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</si>
  <si>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</si>
  <si>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</si>
  <si>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</si>
  <si>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</si>
  <si>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</si>
  <si>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</si>
  <si>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</si>
  <si>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</si>
  <si>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</si>
  <si>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</si>
  <si>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</si>
  <si>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</si>
  <si>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</si>
  <si>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</si>
  <si>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</si>
  <si>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</si>
  <si>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</si>
  <si>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</si>
  <si>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</si>
  <si>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</si>
  <si>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</si>
  <si>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</si>
  <si>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</si>
  <si>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</si>
  <si>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</si>
  <si>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</si>
  <si>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</si>
  <si>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</si>
  <si>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</si>
  <si>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</si>
  <si>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</si>
  <si>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</si>
  <si>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</si>
  <si>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</si>
  <si>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</si>
  <si>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</si>
  <si>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参考</t>
    <rPh sb="0" eb="2">
      <t>サンコウ</t>
    </rPh>
    <phoneticPr fontId="9"/>
  </si>
  <si>
    <t>(３)　利用定員等</t>
    <rPh sb="4" eb="6">
      <t>リヨウ</t>
    </rPh>
    <rPh sb="6" eb="8">
      <t>テイイン</t>
    </rPh>
    <rPh sb="8" eb="9">
      <t>トウ</t>
    </rPh>
    <phoneticPr fontId="9"/>
  </si>
  <si>
    <t>利用料金（1時間あたり）</t>
    <rPh sb="0" eb="4">
      <t>リヨウリョウキン</t>
    </rPh>
    <rPh sb="6" eb="8">
      <t>ジカン</t>
    </rPh>
    <phoneticPr fontId="7"/>
  </si>
  <si>
    <t>・１時間あたりの利用定員</t>
    <rPh sb="2" eb="4">
      <t>ジカン</t>
    </rPh>
    <rPh sb="8" eb="12">
      <t>リヨウテイイン</t>
    </rPh>
    <phoneticPr fontId="9"/>
  </si>
  <si>
    <t>・１か月あたりの標準的な開所日数と開所時間</t>
    <rPh sb="3" eb="4">
      <t>ゲツ</t>
    </rPh>
    <rPh sb="8" eb="11">
      <t>ヒョウジュンテキ</t>
    </rPh>
    <rPh sb="12" eb="14">
      <t>カイショ</t>
    </rPh>
    <rPh sb="14" eb="16">
      <t>ニッスウ</t>
    </rPh>
    <rPh sb="17" eb="21">
      <t>カイショジカン</t>
    </rPh>
    <phoneticPr fontId="9"/>
  </si>
  <si>
    <t>・１か月あたりの利用定員</t>
    <rPh sb="3" eb="4">
      <t>ゲツ</t>
    </rPh>
    <rPh sb="8" eb="12">
      <t>リヨウテイイン</t>
    </rPh>
    <phoneticPr fontId="9"/>
  </si>
  <si>
    <t>・各室の面積　※平面図を添付してください。</t>
    <rPh sb="1" eb="3">
      <t>カクシツ</t>
    </rPh>
    <rPh sb="4" eb="6">
      <t>メンセキ</t>
    </rPh>
    <phoneticPr fontId="9"/>
  </si>
  <si>
    <t>・利用定員のすべてを受け入れする際の配置人数</t>
    <rPh sb="1" eb="3">
      <t>リヨウ</t>
    </rPh>
    <rPh sb="3" eb="5">
      <t>テイイン</t>
    </rPh>
    <rPh sb="10" eb="11">
      <t>ウ</t>
    </rPh>
    <rPh sb="12" eb="13">
      <t>イ</t>
    </rPh>
    <rPh sb="16" eb="17">
      <t>サイ</t>
    </rPh>
    <rPh sb="18" eb="20">
      <t>ハイチ</t>
    </rPh>
    <rPh sb="20" eb="22">
      <t>ニンズウ</t>
    </rPh>
    <phoneticPr fontId="7"/>
  </si>
  <si>
    <t>（4）職務内容</t>
    <rPh sb="3" eb="7">
      <t>ショクムナイヨウ</t>
    </rPh>
    <phoneticPr fontId="7"/>
  </si>
  <si>
    <t>別記様式第２号－１（第２条、第７条関係）</t>
    <rPh sb="0" eb="4">
      <t>ベッキヨウシキ</t>
    </rPh>
    <rPh sb="4" eb="5">
      <t>ダイ</t>
    </rPh>
    <rPh sb="6" eb="7">
      <t>ゴウ</t>
    </rPh>
    <rPh sb="10" eb="11">
      <t>ダイ</t>
    </rPh>
    <rPh sb="12" eb="13">
      <t>ジョウ</t>
    </rPh>
    <rPh sb="14" eb="15">
      <t>ダイ</t>
    </rPh>
    <rPh sb="16" eb="17">
      <t>ジョウ</t>
    </rPh>
    <rPh sb="17" eb="19">
      <t>カンケイ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</si>
</sst>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9"/>
      <color theme="1"/>
      <name val="游ゴシック"/>
      <family val="2"/>
      <charset val="128"/>
      <scheme val="minor"/>
    </font>
    <font>
      <sz val="8"/>
      <color theme="1"/>
      <name val="BIZ UDP明朝 Medium"/>
      <family val="1"/>
      <charset val="128"/>
    </font>
    <font>
      <sz val="8"/>
      <color theme="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style="thin">
        <color theme="1"/>
      </right>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66">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0" fontId="3" fillId="0" borderId="0" xfId="2" applyFont="1" applyAlignment="1">
      <alignment horizontal="right" vertical="center" shrinkToFit="1"/>
    </xf>
    <xf numFmtId="184" fontId="3" fillId="2" borderId="2" xfId="1" applyNumberFormat="1" applyFont="1" applyFill="1" applyBorder="1" applyAlignment="1">
      <alignment horizontal="right" vertical="center"/>
    </xf>
    <xf numFmtId="0" fontId="0" fillId="0" borderId="0" xfId="0" applyAlignment="1">
      <alignment horizontal="left" vertical="center" wrapText="1"/>
    </xf>
    <xf numFmtId="0" fontId="3" fillId="0" borderId="0" xfId="2" applyFont="1" applyAlignment="1">
      <alignment horizontal="left" vertical="center" wrapText="1"/>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3"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177" fontId="3" fillId="0" borderId="2" xfId="2" applyNumberFormat="1" applyFont="1" applyBorder="1" applyAlignment="1">
      <alignment horizontal="center" vertical="center" wrapText="1"/>
    </xf>
    <xf numFmtId="0" fontId="8" fillId="0" borderId="15" xfId="0" applyFont="1" applyBorder="1" applyAlignment="1">
      <alignment vertical="center" wrapText="1"/>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3" fillId="0" borderId="8" xfId="2" applyFont="1" applyBorder="1" applyAlignment="1">
      <alignment horizontal="center" vertical="center"/>
    </xf>
    <xf numFmtId="0" fontId="1" fillId="0" borderId="9" xfId="0" applyFont="1" applyBorder="1" applyAlignment="1">
      <alignment horizontal="center" vertical="center"/>
    </xf>
    <xf numFmtId="0" fontId="3" fillId="0" borderId="7" xfId="2" applyFont="1" applyBorder="1" applyAlignment="1">
      <alignment horizontal="center" vertical="center"/>
    </xf>
    <xf numFmtId="0" fontId="1" fillId="0" borderId="8" xfId="0" applyFont="1" applyBorder="1" applyAlignment="1">
      <alignment horizontal="center" vertical="center"/>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0" borderId="11" xfId="2" applyFont="1" applyBorder="1" applyAlignment="1">
      <alignment horizontal="center" vertical="center"/>
    </xf>
    <xf numFmtId="0" fontId="1" fillId="0" borderId="12" xfId="0" applyFont="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180" fontId="8" fillId="0" borderId="2" xfId="2" applyNumberFormat="1" applyFont="1" applyBorder="1" applyAlignment="1" applyProtection="1">
      <alignment horizontal="center" vertical="center" wrapText="1"/>
      <protection locked="0"/>
    </xf>
    <xf numFmtId="0" fontId="8" fillId="4" borderId="2" xfId="2" applyFont="1" applyFill="1" applyBorder="1" applyAlignment="1" applyProtection="1">
      <alignment vertical="center" wrapText="1"/>
      <protection locked="0"/>
    </xf>
    <xf numFmtId="0" fontId="3" fillId="0" borderId="10" xfId="2" applyFont="1" applyBorder="1" applyAlignment="1">
      <alignment horizontal="center" vertical="center"/>
    </xf>
    <xf numFmtId="0" fontId="1" fillId="0" borderId="11" xfId="0" applyFont="1" applyBorder="1" applyAlignment="1">
      <alignment horizontal="center" vertical="center"/>
    </xf>
    <xf numFmtId="0" fontId="3" fillId="0" borderId="2" xfId="2" applyFont="1" applyBorder="1" applyAlignment="1">
      <alignment horizontal="center" vertical="center"/>
    </xf>
    <xf numFmtId="0" fontId="13" fillId="0" borderId="2" xfId="0" applyFont="1" applyBorder="1" applyAlignment="1">
      <alignment horizontal="center" vertical="center"/>
    </xf>
    <xf numFmtId="0" fontId="14" fillId="0" borderId="9" xfId="2" applyFont="1" applyBorder="1" applyAlignment="1">
      <alignment horizontal="center" vertical="center" shrinkToFit="1"/>
    </xf>
    <xf numFmtId="0" fontId="15" fillId="0" borderId="13" xfId="0" applyFont="1" applyBorder="1" applyAlignment="1">
      <alignment horizontal="center" vertical="center" shrinkToFit="1"/>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0" fontId="3" fillId="0" borderId="18" xfId="2" applyFont="1" applyBorder="1" applyAlignment="1">
      <alignment horizontal="center" vertical="center"/>
    </xf>
    <xf numFmtId="0" fontId="1" fillId="0" borderId="19" xfId="0" applyFont="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2" xfId="2" applyFont="1" applyBorder="1" applyAlignment="1">
      <alignment horizontal="center"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115"/>
  <sheetViews>
    <sheetView showGridLines="0" tabSelected="1" view="pageBreakPreview" zoomScaleNormal="100" zoomScaleSheetLayoutView="100" workbookViewId="0">
      <selection activeCell="T7" sqref="T7"/>
    </sheetView>
  </sheetViews>
  <sheetFormatPr defaultColWidth="8.125" defaultRowHeight="12" x14ac:dyDescent="0.4"/>
  <cols>
    <col min="1" max="1" width="5.625" style="2" customWidth="1"/>
    <col min="2" max="2" width="2.25" style="9" customWidth="1"/>
    <col min="3" max="18" width="7.5" style="2" customWidth="1"/>
    <col min="19" max="19" width="2.25" style="2" customWidth="1"/>
    <col min="20" max="20" width="6.75" style="2" customWidth="1"/>
    <col min="21" max="16384" width="8.125" style="2"/>
  </cols>
  <sheetData>
    <row r="2" spans="2:18" ht="21" customHeight="1" x14ac:dyDescent="0.4">
      <c r="B2" s="1"/>
      <c r="C2" s="49" t="s">
        <v>118</v>
      </c>
      <c r="I2" s="3"/>
      <c r="J2" s="3"/>
      <c r="K2" s="3"/>
      <c r="L2" s="3"/>
      <c r="M2" s="3"/>
      <c r="N2" s="3"/>
      <c r="O2" s="3"/>
      <c r="P2" s="3"/>
    </row>
    <row r="3" spans="2:18" ht="24.75" customHeight="1" x14ac:dyDescent="0.4">
      <c r="B3" s="4"/>
      <c r="C3" s="130" t="s">
        <v>0</v>
      </c>
      <c r="D3" s="130"/>
      <c r="E3" s="130"/>
      <c r="F3" s="130"/>
      <c r="G3" s="130"/>
      <c r="H3" s="130"/>
      <c r="I3" s="130"/>
      <c r="J3" s="130"/>
      <c r="K3" s="130"/>
      <c r="L3" s="130"/>
      <c r="M3" s="130"/>
      <c r="N3" s="130"/>
      <c r="O3" s="130"/>
      <c r="P3" s="130"/>
      <c r="Q3" s="130"/>
      <c r="R3" s="130"/>
    </row>
    <row r="4" spans="2:18" ht="21" customHeight="1" x14ac:dyDescent="0.4">
      <c r="B4" s="1"/>
      <c r="I4" s="3"/>
      <c r="J4" s="3"/>
      <c r="K4" s="3"/>
      <c r="L4" s="3"/>
      <c r="M4" s="3"/>
      <c r="N4" s="3"/>
      <c r="O4" s="3"/>
      <c r="P4" s="3"/>
    </row>
    <row r="5" spans="2:18" ht="21" customHeight="1" x14ac:dyDescent="0.4">
      <c r="B5" s="1"/>
      <c r="C5" s="2" t="s">
        <v>1</v>
      </c>
      <c r="I5" s="3"/>
      <c r="J5" s="3"/>
      <c r="K5" s="3"/>
      <c r="L5" s="3"/>
      <c r="M5" s="3"/>
      <c r="N5" s="3"/>
      <c r="O5" s="3"/>
      <c r="P5" s="3"/>
    </row>
    <row r="6" spans="2:18" ht="6.75" customHeight="1" x14ac:dyDescent="0.4">
      <c r="B6" s="1"/>
      <c r="I6" s="3"/>
      <c r="J6" s="3"/>
      <c r="K6" s="3"/>
      <c r="L6" s="3"/>
      <c r="M6" s="3"/>
      <c r="N6" s="3"/>
      <c r="O6" s="3"/>
      <c r="P6" s="3"/>
    </row>
    <row r="7" spans="2:18" ht="34.5" customHeight="1" x14ac:dyDescent="0.4">
      <c r="B7" s="1"/>
      <c r="C7" s="5" t="s">
        <v>2</v>
      </c>
      <c r="D7" s="6"/>
      <c r="F7" s="7"/>
      <c r="G7" s="131"/>
      <c r="H7" s="131"/>
      <c r="I7" s="131"/>
      <c r="J7" s="131"/>
      <c r="K7" s="131"/>
      <c r="L7" s="131"/>
      <c r="M7" s="131"/>
      <c r="N7" s="131"/>
      <c r="O7" s="131"/>
      <c r="P7" s="131"/>
      <c r="Q7" s="131"/>
      <c r="R7" s="131"/>
    </row>
    <row r="8" spans="2:18" ht="34.5" customHeight="1" x14ac:dyDescent="0.4">
      <c r="B8" s="1"/>
      <c r="C8" s="5" t="s">
        <v>3</v>
      </c>
      <c r="D8" s="6"/>
      <c r="G8" s="131"/>
      <c r="H8" s="131"/>
      <c r="I8" s="131"/>
      <c r="J8" s="131"/>
      <c r="K8" s="131"/>
      <c r="L8" s="131"/>
      <c r="M8" s="131"/>
      <c r="N8" s="131"/>
      <c r="O8" s="131"/>
      <c r="P8" s="131"/>
      <c r="Q8" s="131"/>
      <c r="R8" s="131"/>
    </row>
    <row r="9" spans="2:18" ht="34.5" customHeight="1" x14ac:dyDescent="0.4">
      <c r="B9" s="1"/>
      <c r="C9" s="5" t="s">
        <v>4</v>
      </c>
      <c r="D9" s="6"/>
      <c r="G9" s="132"/>
      <c r="H9" s="133"/>
      <c r="I9" s="133"/>
      <c r="J9" s="134"/>
      <c r="K9" s="134"/>
      <c r="L9" s="135"/>
    </row>
    <row r="10" spans="2:18" ht="17.25" customHeight="1" x14ac:dyDescent="0.4">
      <c r="B10" s="1"/>
      <c r="C10" s="136" t="s">
        <v>5</v>
      </c>
      <c r="D10" s="136"/>
      <c r="E10" s="136"/>
      <c r="G10" s="147"/>
      <c r="H10" s="148"/>
      <c r="I10" s="137" t="s">
        <v>6</v>
      </c>
      <c r="J10" s="147"/>
      <c r="K10" s="148"/>
      <c r="L10" s="139" t="s">
        <v>7</v>
      </c>
    </row>
    <row r="11" spans="2:18" ht="17.25" customHeight="1" x14ac:dyDescent="0.4">
      <c r="B11" s="1"/>
      <c r="C11" s="136"/>
      <c r="D11" s="136"/>
      <c r="E11" s="136"/>
      <c r="G11" s="149"/>
      <c r="H11" s="150"/>
      <c r="I11" s="138"/>
      <c r="J11" s="149"/>
      <c r="K11" s="150"/>
      <c r="L11" s="140"/>
    </row>
    <row r="12" spans="2:18" ht="34.5" customHeight="1" x14ac:dyDescent="0.4">
      <c r="B12" s="1"/>
      <c r="C12" s="8" t="s">
        <v>8</v>
      </c>
      <c r="D12" s="9"/>
      <c r="G12" s="152"/>
      <c r="H12" s="152"/>
      <c r="I12" s="152"/>
      <c r="J12" s="152"/>
      <c r="K12" s="152"/>
      <c r="L12" s="152"/>
    </row>
    <row r="13" spans="2:18" ht="34.5" customHeight="1" x14ac:dyDescent="0.4">
      <c r="B13" s="1"/>
      <c r="C13" s="8" t="s">
        <v>9</v>
      </c>
      <c r="D13" s="10"/>
      <c r="E13" s="10"/>
      <c r="G13" s="153"/>
      <c r="H13" s="154"/>
      <c r="I13" s="154"/>
      <c r="J13" s="154"/>
      <c r="K13" s="154"/>
      <c r="L13" s="155"/>
    </row>
    <row r="14" spans="2:18" ht="34.5" customHeight="1" x14ac:dyDescent="0.4">
      <c r="B14" s="1"/>
      <c r="C14" s="2" t="s">
        <v>10</v>
      </c>
      <c r="F14" s="5" t="s">
        <v>111</v>
      </c>
      <c r="G14" s="5"/>
      <c r="H14" s="5"/>
      <c r="I14" s="156"/>
      <c r="J14" s="157"/>
      <c r="K14" s="5" t="s">
        <v>11</v>
      </c>
      <c r="L14" s="3"/>
    </row>
    <row r="15" spans="2:18" ht="34.5" customHeight="1" x14ac:dyDescent="0.4">
      <c r="B15" s="1"/>
      <c r="C15" s="2" t="s">
        <v>12</v>
      </c>
      <c r="F15" s="5" t="s">
        <v>13</v>
      </c>
      <c r="G15" s="5"/>
      <c r="H15" s="5"/>
      <c r="I15" s="158"/>
      <c r="J15" s="159"/>
      <c r="K15" s="5"/>
      <c r="L15" s="3"/>
      <c r="M15" s="8"/>
      <c r="N15" s="3"/>
      <c r="O15" s="3"/>
      <c r="P15" s="3"/>
    </row>
    <row r="16" spans="2:18" ht="27" customHeight="1" x14ac:dyDescent="0.15">
      <c r="B16" s="1"/>
      <c r="F16" s="11" t="s">
        <v>14</v>
      </c>
      <c r="G16" s="5"/>
      <c r="H16" s="5"/>
      <c r="I16" s="12"/>
      <c r="J16" s="5"/>
      <c r="K16" s="5"/>
      <c r="L16" s="3"/>
      <c r="M16" s="8"/>
      <c r="N16" s="3"/>
      <c r="O16" s="3"/>
      <c r="P16" s="3"/>
    </row>
    <row r="17" spans="2:19" ht="54.75" customHeight="1" x14ac:dyDescent="0.4">
      <c r="B17" s="1"/>
      <c r="F17" s="131"/>
      <c r="G17" s="131"/>
      <c r="H17" s="131"/>
      <c r="I17" s="131"/>
      <c r="J17" s="131"/>
      <c r="K17" s="131"/>
      <c r="L17" s="131"/>
      <c r="M17" s="131"/>
      <c r="N17" s="131"/>
      <c r="O17" s="131"/>
      <c r="P17" s="131"/>
      <c r="Q17" s="131"/>
      <c r="R17" s="131"/>
      <c r="S17" s="13"/>
    </row>
    <row r="18" spans="2:19" ht="17.25" customHeight="1" x14ac:dyDescent="0.4">
      <c r="B18" s="1"/>
      <c r="F18" s="14"/>
      <c r="G18" s="14"/>
      <c r="H18" s="14"/>
      <c r="I18" s="14"/>
      <c r="J18" s="14"/>
      <c r="K18" s="14"/>
      <c r="L18" s="14"/>
      <c r="M18" s="14"/>
      <c r="N18" s="14"/>
      <c r="O18" s="14"/>
      <c r="P18" s="14"/>
      <c r="Q18" s="14"/>
      <c r="R18" s="14"/>
      <c r="S18" s="14"/>
    </row>
    <row r="19" spans="2:19" ht="34.5" customHeight="1" x14ac:dyDescent="0.4">
      <c r="B19" s="1"/>
      <c r="C19" s="2" t="s">
        <v>15</v>
      </c>
      <c r="F19" s="15" t="s">
        <v>16</v>
      </c>
      <c r="G19" s="46"/>
      <c r="H19" s="15" t="s">
        <v>17</v>
      </c>
      <c r="I19" s="18"/>
      <c r="J19" s="8" t="s">
        <v>18</v>
      </c>
    </row>
    <row r="20" spans="2:19" ht="34.5" customHeight="1" x14ac:dyDescent="0.4">
      <c r="B20" s="1"/>
      <c r="F20" s="15" t="s">
        <v>19</v>
      </c>
      <c r="G20" s="46"/>
      <c r="H20" s="15" t="s">
        <v>17</v>
      </c>
      <c r="I20" s="18"/>
      <c r="J20" s="8" t="s">
        <v>18</v>
      </c>
      <c r="L20" s="15"/>
    </row>
    <row r="21" spans="2:19" ht="10.5" customHeight="1" x14ac:dyDescent="0.4">
      <c r="B21" s="1"/>
      <c r="F21" s="15"/>
      <c r="G21" s="12"/>
      <c r="H21" s="17"/>
      <c r="I21" s="8"/>
      <c r="L21" s="16"/>
      <c r="M21" s="12"/>
      <c r="N21" s="15"/>
      <c r="O21" s="17"/>
      <c r="P21" s="8"/>
    </row>
    <row r="22" spans="2:19" ht="34.5" customHeight="1" x14ac:dyDescent="0.4">
      <c r="B22" s="1"/>
      <c r="C22" s="2" t="s">
        <v>20</v>
      </c>
      <c r="F22" s="15" t="s">
        <v>21</v>
      </c>
      <c r="G22" s="46"/>
      <c r="H22" s="15" t="s">
        <v>22</v>
      </c>
      <c r="I22" s="141"/>
      <c r="J22" s="142"/>
      <c r="K22" s="142"/>
      <c r="L22" s="142"/>
      <c r="M22" s="142"/>
      <c r="N22" s="143"/>
      <c r="O22" s="16" t="s">
        <v>23</v>
      </c>
      <c r="P22" s="18"/>
      <c r="Q22" s="8" t="s">
        <v>18</v>
      </c>
    </row>
    <row r="23" spans="2:19" ht="19.5" customHeight="1" x14ac:dyDescent="0.4">
      <c r="B23" s="1"/>
    </row>
    <row r="24" spans="2:19" ht="28.5" customHeight="1" x14ac:dyDescent="0.4">
      <c r="B24" s="1"/>
      <c r="C24" s="2" t="s">
        <v>24</v>
      </c>
      <c r="I24" s="3"/>
      <c r="J24" s="3"/>
      <c r="K24" s="3"/>
      <c r="L24" s="3"/>
      <c r="M24" s="3"/>
      <c r="N24" s="3"/>
      <c r="O24" s="3"/>
    </row>
    <row r="25" spans="2:19" ht="24.95" customHeight="1" x14ac:dyDescent="0.4">
      <c r="C25" s="2" t="s">
        <v>25</v>
      </c>
      <c r="D25" s="9"/>
      <c r="E25" s="9"/>
      <c r="F25" s="9"/>
      <c r="G25" s="9"/>
      <c r="H25" s="9"/>
      <c r="I25" s="9"/>
      <c r="J25" s="9"/>
      <c r="K25" s="9"/>
      <c r="L25" s="9"/>
      <c r="M25" s="9"/>
      <c r="N25" s="9"/>
      <c r="O25" s="9"/>
      <c r="P25" s="9"/>
      <c r="Q25" s="9"/>
      <c r="R25" s="9"/>
      <c r="S25" s="9"/>
    </row>
    <row r="26" spans="2:19" ht="30" customHeight="1" x14ac:dyDescent="0.4">
      <c r="C26" s="116" t="s">
        <v>26</v>
      </c>
      <c r="D26" s="108"/>
      <c r="E26" s="151"/>
      <c r="F26" s="116" t="s">
        <v>27</v>
      </c>
      <c r="G26" s="108"/>
      <c r="H26" s="151"/>
      <c r="I26" s="144" t="s">
        <v>28</v>
      </c>
      <c r="J26" s="145"/>
      <c r="K26" s="146"/>
    </row>
    <row r="27" spans="2:19" ht="24.75" customHeight="1" x14ac:dyDescent="0.4">
      <c r="C27" s="122"/>
      <c r="D27" s="123"/>
      <c r="E27" s="124"/>
      <c r="F27" s="122"/>
      <c r="G27" s="123"/>
      <c r="H27" s="124"/>
      <c r="I27" s="128"/>
      <c r="J27" s="129"/>
      <c r="K27" s="50" t="s">
        <v>29</v>
      </c>
      <c r="L27" s="9"/>
    </row>
    <row r="28" spans="2:19" ht="15" customHeight="1" x14ac:dyDescent="0.4">
      <c r="C28" s="9"/>
      <c r="D28" s="9"/>
      <c r="E28" s="9"/>
      <c r="F28" s="9"/>
      <c r="G28" s="9"/>
      <c r="H28" s="9"/>
      <c r="I28" s="9"/>
      <c r="J28" s="9"/>
      <c r="K28" s="9"/>
      <c r="L28" s="9"/>
    </row>
    <row r="29" spans="2:19" ht="27.95" customHeight="1" x14ac:dyDescent="0.4">
      <c r="C29" s="2" t="s">
        <v>30</v>
      </c>
      <c r="D29" s="9"/>
      <c r="E29" s="9"/>
      <c r="F29" s="9"/>
      <c r="G29" s="9"/>
      <c r="H29" s="9"/>
      <c r="I29" s="9"/>
      <c r="J29" s="9"/>
      <c r="K29" s="8"/>
      <c r="L29" s="9"/>
      <c r="S29" s="9"/>
    </row>
    <row r="30" spans="2:19" ht="27" customHeight="1" x14ac:dyDescent="0.4">
      <c r="C30" s="2" t="s">
        <v>116</v>
      </c>
    </row>
    <row r="31" spans="2:19" ht="27" customHeight="1" x14ac:dyDescent="0.4">
      <c r="C31" s="125" t="s">
        <v>31</v>
      </c>
      <c r="D31" s="125"/>
      <c r="E31" s="51"/>
      <c r="F31" s="2" t="s">
        <v>32</v>
      </c>
      <c r="H31" s="16" t="s">
        <v>33</v>
      </c>
      <c r="I31" s="51"/>
      <c r="J31" s="2" t="s">
        <v>32</v>
      </c>
    </row>
    <row r="32" spans="2:19" ht="27" customHeight="1" x14ac:dyDescent="0.4">
      <c r="C32" s="125" t="s">
        <v>38</v>
      </c>
      <c r="D32" s="125"/>
      <c r="E32" s="51"/>
      <c r="F32" s="2" t="s">
        <v>32</v>
      </c>
      <c r="H32" s="16" t="s">
        <v>33</v>
      </c>
      <c r="I32" s="51"/>
      <c r="J32" s="2" t="s">
        <v>32</v>
      </c>
    </row>
    <row r="33" spans="3:18" ht="15" customHeight="1" x14ac:dyDescent="0.4"/>
    <row r="34" spans="3:18" ht="19.5" customHeight="1" x14ac:dyDescent="0.4">
      <c r="C34" s="2" t="s">
        <v>110</v>
      </c>
    </row>
    <row r="35" spans="3:18" ht="19.5" customHeight="1" x14ac:dyDescent="0.4">
      <c r="C35" s="2" t="s">
        <v>112</v>
      </c>
    </row>
    <row r="36" spans="3:18" ht="27" customHeight="1" x14ac:dyDescent="0.4">
      <c r="C36" s="120"/>
      <c r="D36" s="121"/>
      <c r="E36" s="118" t="s">
        <v>109</v>
      </c>
      <c r="F36" s="119"/>
      <c r="G36" s="119"/>
      <c r="H36" s="119"/>
      <c r="I36" s="119"/>
      <c r="J36" s="119"/>
    </row>
    <row r="37" spans="3:18" ht="27" customHeight="1" x14ac:dyDescent="0.4">
      <c r="C37" s="126" t="s">
        <v>34</v>
      </c>
      <c r="D37" s="127"/>
      <c r="E37" s="102" t="s">
        <v>35</v>
      </c>
      <c r="F37" s="103"/>
      <c r="G37" s="104" t="s">
        <v>36</v>
      </c>
      <c r="H37" s="105"/>
      <c r="I37" s="104" t="s">
        <v>37</v>
      </c>
      <c r="J37" s="103"/>
    </row>
    <row r="38" spans="3:18" ht="27" customHeight="1" x14ac:dyDescent="0.4">
      <c r="C38" s="52"/>
      <c r="D38" s="53" t="s">
        <v>39</v>
      </c>
      <c r="E38" s="54"/>
      <c r="F38" s="55" t="s">
        <v>39</v>
      </c>
      <c r="G38" s="56"/>
      <c r="H38" s="57" t="s">
        <v>39</v>
      </c>
      <c r="I38" s="56"/>
      <c r="J38" s="55" t="s">
        <v>39</v>
      </c>
    </row>
    <row r="39" spans="3:18" ht="19.5" customHeight="1" x14ac:dyDescent="0.4"/>
    <row r="40" spans="3:18" ht="19.5" customHeight="1" x14ac:dyDescent="0.4">
      <c r="C40" s="2" t="s">
        <v>113</v>
      </c>
      <c r="H40" s="2" t="s">
        <v>114</v>
      </c>
    </row>
    <row r="41" spans="3:18" ht="27" customHeight="1" x14ac:dyDescent="0.4">
      <c r="C41" s="58" t="s">
        <v>40</v>
      </c>
      <c r="D41" s="59"/>
      <c r="E41" s="2" t="s">
        <v>41</v>
      </c>
      <c r="H41" s="120"/>
      <c r="I41" s="121"/>
      <c r="J41" s="118" t="s">
        <v>109</v>
      </c>
      <c r="K41" s="119"/>
      <c r="L41" s="119"/>
      <c r="M41" s="119"/>
      <c r="N41" s="119"/>
      <c r="O41" s="119"/>
    </row>
    <row r="42" spans="3:18" ht="27" customHeight="1" x14ac:dyDescent="0.4">
      <c r="C42" s="58" t="s">
        <v>42</v>
      </c>
      <c r="D42" s="59"/>
      <c r="E42" s="2" t="s">
        <v>43</v>
      </c>
      <c r="H42" s="106" t="s">
        <v>34</v>
      </c>
      <c r="I42" s="107"/>
      <c r="J42" s="108" t="s">
        <v>35</v>
      </c>
      <c r="K42" s="109"/>
      <c r="L42" s="116" t="s">
        <v>36</v>
      </c>
      <c r="M42" s="117"/>
      <c r="N42" s="116" t="s">
        <v>37</v>
      </c>
      <c r="O42" s="109"/>
    </row>
    <row r="43" spans="3:18" ht="27" customHeight="1" x14ac:dyDescent="0.4">
      <c r="C43" s="16"/>
      <c r="D43" s="16"/>
      <c r="H43" s="52" t="str">
        <f>IF(AND($D$41="",$D$42=""),"",C38*D41*D42)</f>
        <v/>
      </c>
      <c r="I43" s="53" t="s">
        <v>39</v>
      </c>
      <c r="J43" s="52" t="str">
        <f>IF(AND($D$41="",$D$42=""),"",E38*D41*D42)</f>
        <v/>
      </c>
      <c r="K43" s="55" t="s">
        <v>39</v>
      </c>
      <c r="L43" s="52" t="str">
        <f>IF(AND($D$41="",$D$42=""),"",G38*D41*D42)</f>
        <v/>
      </c>
      <c r="M43" s="57" t="s">
        <v>39</v>
      </c>
      <c r="N43" s="52" t="str">
        <f>IF(AND($D$41="",$D$42=""),"",I38*D41*D42)</f>
        <v/>
      </c>
      <c r="O43" s="55" t="s">
        <v>39</v>
      </c>
    </row>
    <row r="44" spans="3:18" ht="15" customHeight="1" x14ac:dyDescent="0.4">
      <c r="C44" s="9"/>
      <c r="D44" s="9"/>
      <c r="E44" s="9"/>
      <c r="F44" s="9"/>
      <c r="G44" s="9"/>
      <c r="H44" s="9"/>
      <c r="I44" s="9"/>
      <c r="J44" s="9"/>
      <c r="K44" s="9"/>
      <c r="L44" s="9"/>
    </row>
    <row r="45" spans="3:18" ht="30" customHeight="1" x14ac:dyDescent="0.4">
      <c r="C45" s="2" t="s">
        <v>117</v>
      </c>
    </row>
    <row r="46" spans="3:18" ht="103.5" customHeight="1" x14ac:dyDescent="0.4">
      <c r="C46" s="110"/>
      <c r="D46" s="111"/>
      <c r="E46" s="111"/>
      <c r="F46" s="111"/>
      <c r="G46" s="111"/>
      <c r="H46" s="111"/>
      <c r="I46" s="111"/>
      <c r="J46" s="111"/>
      <c r="K46" s="111"/>
      <c r="L46" s="111"/>
      <c r="M46" s="111"/>
      <c r="N46" s="111"/>
      <c r="O46" s="111"/>
      <c r="P46" s="111"/>
      <c r="Q46" s="111"/>
      <c r="R46" s="112"/>
    </row>
    <row r="47" spans="3:18" ht="10.5" customHeight="1" x14ac:dyDescent="0.4">
      <c r="C47" s="61"/>
      <c r="D47" s="60"/>
      <c r="E47" s="60"/>
      <c r="F47" s="60"/>
      <c r="G47" s="60"/>
      <c r="H47" s="60"/>
      <c r="I47" s="60"/>
      <c r="J47" s="60"/>
      <c r="K47" s="60"/>
      <c r="L47" s="60"/>
      <c r="M47" s="60"/>
      <c r="N47" s="60"/>
      <c r="O47" s="60"/>
      <c r="P47" s="60"/>
      <c r="Q47" s="60"/>
      <c r="R47" s="60"/>
    </row>
    <row r="48" spans="3:18" ht="9.75" customHeight="1" x14ac:dyDescent="0.4"/>
    <row r="49" spans="3:19" ht="33.75" customHeight="1" x14ac:dyDescent="0.4">
      <c r="C49" s="2" t="s">
        <v>44</v>
      </c>
    </row>
    <row r="50" spans="3:19" ht="23.25" customHeight="1" x14ac:dyDescent="0.4">
      <c r="C50" s="19" t="s">
        <v>45</v>
      </c>
      <c r="D50" s="20"/>
      <c r="E50" s="20"/>
      <c r="F50" s="20"/>
      <c r="G50" s="21"/>
      <c r="H50" s="22"/>
      <c r="I50" s="23"/>
      <c r="J50" s="23"/>
      <c r="K50" s="23"/>
      <c r="L50" s="23"/>
      <c r="M50" s="24"/>
      <c r="N50" s="24"/>
      <c r="O50" s="25"/>
    </row>
    <row r="51" spans="3:19" ht="27" customHeight="1" x14ac:dyDescent="0.4">
      <c r="C51" s="113" t="s">
        <v>46</v>
      </c>
      <c r="D51" s="75"/>
      <c r="E51" s="114" t="s">
        <v>47</v>
      </c>
      <c r="F51" s="114"/>
      <c r="G51" s="114" t="s">
        <v>48</v>
      </c>
      <c r="H51" s="75"/>
      <c r="I51" s="98" t="s">
        <v>49</v>
      </c>
      <c r="J51" s="99"/>
      <c r="K51" s="114" t="s">
        <v>50</v>
      </c>
      <c r="L51" s="75"/>
      <c r="M51" s="24"/>
      <c r="N51" s="24"/>
      <c r="O51" s="25"/>
    </row>
    <row r="52" spans="3:19" ht="27" customHeight="1" x14ac:dyDescent="0.4">
      <c r="C52" s="92" t="s">
        <v>51</v>
      </c>
      <c r="D52" s="93"/>
      <c r="E52" s="115"/>
      <c r="F52" s="115"/>
      <c r="G52" s="96" t="str">
        <f>IF(E52="","",SUM(E61:F63))</f>
        <v/>
      </c>
      <c r="H52" s="93"/>
      <c r="I52" s="100" t="str">
        <f>IF(E52="","",SUM(I61:J62))</f>
        <v/>
      </c>
      <c r="J52" s="101"/>
      <c r="K52" s="97"/>
      <c r="L52" s="75"/>
      <c r="M52" s="24"/>
      <c r="N52" s="24"/>
      <c r="O52" s="25"/>
    </row>
    <row r="53" spans="3:19" ht="27" customHeight="1" x14ac:dyDescent="0.4">
      <c r="C53" s="92" t="s">
        <v>52</v>
      </c>
      <c r="D53" s="93"/>
      <c r="E53" s="115"/>
      <c r="F53" s="115"/>
      <c r="G53" s="96" t="str">
        <f>IF(E53="","",SUM(M61:N63))</f>
        <v/>
      </c>
      <c r="H53" s="93"/>
      <c r="I53" s="100" t="str">
        <f>IF(E53="","",SUM(Q61:R62))</f>
        <v/>
      </c>
      <c r="J53" s="101"/>
      <c r="K53" s="97"/>
      <c r="L53" s="75"/>
      <c r="M53" s="24"/>
      <c r="N53" s="24"/>
      <c r="O53" s="25"/>
    </row>
    <row r="54" spans="3:19" ht="27" customHeight="1" x14ac:dyDescent="0.4">
      <c r="C54" s="92" t="s">
        <v>53</v>
      </c>
      <c r="D54" s="93"/>
      <c r="E54" s="115"/>
      <c r="F54" s="115"/>
      <c r="G54" s="96" t="str">
        <f>IF(E54="","",SUM(E65:F67))</f>
        <v/>
      </c>
      <c r="H54" s="93"/>
      <c r="I54" s="100" t="str">
        <f>IF(E54="","",SUM(I65:J67))</f>
        <v/>
      </c>
      <c r="J54" s="101"/>
      <c r="K54" s="97"/>
      <c r="L54" s="75"/>
      <c r="M54" s="24"/>
      <c r="N54" s="24"/>
      <c r="O54" s="25"/>
    </row>
    <row r="55" spans="3:19" ht="27" customHeight="1" x14ac:dyDescent="0.4">
      <c r="C55" s="92" t="s">
        <v>54</v>
      </c>
      <c r="D55" s="93"/>
      <c r="E55" s="115"/>
      <c r="F55" s="115"/>
      <c r="G55" s="96" t="str">
        <f>IF(E55="","",SUM(M65:N67))</f>
        <v/>
      </c>
      <c r="H55" s="93"/>
      <c r="I55" s="100" t="str">
        <f>IF(E55="","",SUM(Q65:R67))</f>
        <v/>
      </c>
      <c r="J55" s="101"/>
      <c r="K55" s="97"/>
      <c r="L55" s="75"/>
      <c r="M55" s="24"/>
      <c r="N55" s="24"/>
      <c r="O55" s="25"/>
    </row>
    <row r="56" spans="3:19" ht="27" customHeight="1" x14ac:dyDescent="0.4">
      <c r="C56" s="92" t="s">
        <v>55</v>
      </c>
      <c r="D56" s="93"/>
      <c r="E56" s="94"/>
      <c r="F56" s="94"/>
      <c r="G56" s="26"/>
      <c r="H56" s="24"/>
      <c r="I56" s="25"/>
    </row>
    <row r="57" spans="3:19" ht="23.25" customHeight="1" x14ac:dyDescent="0.4">
      <c r="C57" s="27"/>
      <c r="D57" s="28"/>
      <c r="E57" s="29"/>
      <c r="F57" s="28"/>
      <c r="G57" s="26"/>
      <c r="H57" s="24"/>
      <c r="I57" s="25"/>
    </row>
    <row r="58" spans="3:19" ht="23.25" customHeight="1" x14ac:dyDescent="0.4">
      <c r="C58" s="24" t="s">
        <v>56</v>
      </c>
      <c r="D58" s="24"/>
      <c r="E58" s="24"/>
      <c r="F58" s="24"/>
      <c r="G58" s="24"/>
      <c r="H58" s="24"/>
      <c r="I58" s="24"/>
      <c r="J58" s="24"/>
      <c r="K58" s="24"/>
      <c r="L58" s="24"/>
      <c r="M58" s="24"/>
      <c r="N58" s="24"/>
      <c r="O58" s="24"/>
      <c r="P58" s="24"/>
      <c r="Q58" s="24"/>
      <c r="R58" s="24"/>
      <c r="S58" s="24"/>
    </row>
    <row r="59" spans="3:19" ht="23.25" customHeight="1" x14ac:dyDescent="0.4">
      <c r="C59" s="19" t="s">
        <v>115</v>
      </c>
      <c r="D59" s="19"/>
      <c r="E59" s="19"/>
      <c r="F59" s="19"/>
      <c r="G59" s="19"/>
      <c r="H59" s="19"/>
      <c r="I59" s="19"/>
      <c r="J59" s="19"/>
      <c r="K59" s="24"/>
      <c r="L59" s="24"/>
      <c r="M59" s="24"/>
      <c r="N59" s="24"/>
      <c r="O59" s="24"/>
      <c r="P59" s="24"/>
      <c r="Q59" s="24"/>
      <c r="R59" s="24"/>
      <c r="S59" s="24"/>
    </row>
    <row r="60" spans="3:19" ht="27" customHeight="1" x14ac:dyDescent="0.4">
      <c r="C60" s="113" t="s">
        <v>51</v>
      </c>
      <c r="D60" s="75"/>
      <c r="E60" s="74" t="s">
        <v>48</v>
      </c>
      <c r="F60" s="75"/>
      <c r="G60" s="74" t="s">
        <v>57</v>
      </c>
      <c r="H60" s="75"/>
      <c r="I60" s="160" t="s">
        <v>49</v>
      </c>
      <c r="J60" s="161"/>
      <c r="K60" s="76" t="s">
        <v>52</v>
      </c>
      <c r="L60" s="75"/>
      <c r="M60" s="74" t="s">
        <v>48</v>
      </c>
      <c r="N60" s="75"/>
      <c r="O60" s="74" t="s">
        <v>57</v>
      </c>
      <c r="P60" s="75"/>
      <c r="Q60" s="114" t="s">
        <v>49</v>
      </c>
      <c r="R60" s="75"/>
    </row>
    <row r="61" spans="3:19" ht="27" customHeight="1" x14ac:dyDescent="0.4">
      <c r="C61" s="68" t="s">
        <v>35</v>
      </c>
      <c r="D61" s="68"/>
      <c r="E61" s="69"/>
      <c r="F61" s="69"/>
      <c r="G61" s="90"/>
      <c r="H61" s="91"/>
      <c r="I61" s="44" t="str">
        <f>IF(G61="","",G61*1.65)</f>
        <v/>
      </c>
      <c r="J61" s="47" t="s">
        <v>58</v>
      </c>
      <c r="K61" s="68" t="s">
        <v>35</v>
      </c>
      <c r="L61" s="68"/>
      <c r="M61" s="69"/>
      <c r="N61" s="69"/>
      <c r="O61" s="90"/>
      <c r="P61" s="91"/>
      <c r="Q61" s="44" t="str">
        <f>IF(O61="","",O61*3.3)</f>
        <v/>
      </c>
      <c r="R61" s="47" t="s">
        <v>59</v>
      </c>
    </row>
    <row r="62" spans="3:19" ht="27" customHeight="1" x14ac:dyDescent="0.4">
      <c r="C62" s="68" t="s">
        <v>60</v>
      </c>
      <c r="D62" s="68"/>
      <c r="E62" s="69"/>
      <c r="F62" s="69"/>
      <c r="G62" s="90"/>
      <c r="H62" s="91"/>
      <c r="I62" s="44" t="str">
        <f>IF(G62="","",G62*1.65)</f>
        <v/>
      </c>
      <c r="J62" s="47" t="s">
        <v>58</v>
      </c>
      <c r="K62" s="68" t="s">
        <v>60</v>
      </c>
      <c r="L62" s="68"/>
      <c r="M62" s="69"/>
      <c r="N62" s="69"/>
      <c r="O62" s="90"/>
      <c r="P62" s="91"/>
      <c r="Q62" s="44" t="str">
        <f>IF(O62="","",O62*3.3)</f>
        <v/>
      </c>
      <c r="R62" s="47" t="s">
        <v>59</v>
      </c>
    </row>
    <row r="63" spans="3:19" ht="27" hidden="1" customHeight="1" x14ac:dyDescent="0.4">
      <c r="C63" s="162"/>
      <c r="D63" s="163"/>
      <c r="E63" s="72"/>
      <c r="F63" s="73"/>
      <c r="G63" s="70"/>
      <c r="H63" s="71"/>
      <c r="I63" s="164"/>
      <c r="J63" s="165"/>
      <c r="K63" s="162"/>
      <c r="L63" s="163"/>
      <c r="M63" s="72"/>
      <c r="N63" s="73"/>
      <c r="O63" s="70"/>
      <c r="P63" s="71"/>
      <c r="Q63" s="44"/>
      <c r="R63" s="45"/>
    </row>
    <row r="64" spans="3:19" ht="27" customHeight="1" x14ac:dyDescent="0.4">
      <c r="C64" s="113" t="s">
        <v>61</v>
      </c>
      <c r="D64" s="75"/>
      <c r="E64" s="74" t="s">
        <v>48</v>
      </c>
      <c r="F64" s="75"/>
      <c r="G64" s="74" t="s">
        <v>57</v>
      </c>
      <c r="H64" s="75"/>
      <c r="I64" s="160" t="s">
        <v>49</v>
      </c>
      <c r="J64" s="161"/>
      <c r="K64" s="76" t="s">
        <v>62</v>
      </c>
      <c r="L64" s="75"/>
      <c r="M64" s="74" t="s">
        <v>48</v>
      </c>
      <c r="N64" s="75"/>
      <c r="O64" s="74" t="s">
        <v>57</v>
      </c>
      <c r="P64" s="75"/>
      <c r="Q64" s="114" t="s">
        <v>49</v>
      </c>
      <c r="R64" s="75"/>
    </row>
    <row r="65" spans="3:19" ht="27" customHeight="1" x14ac:dyDescent="0.4">
      <c r="C65" s="68" t="s">
        <v>35</v>
      </c>
      <c r="D65" s="68"/>
      <c r="E65" s="69"/>
      <c r="F65" s="69"/>
      <c r="G65" s="90"/>
      <c r="H65" s="91"/>
      <c r="I65" s="44" t="str">
        <f>IF(G65="","",G65*3.3)</f>
        <v/>
      </c>
      <c r="J65" s="47" t="s">
        <v>59</v>
      </c>
      <c r="K65" s="68" t="s">
        <v>35</v>
      </c>
      <c r="L65" s="68"/>
      <c r="M65" s="69"/>
      <c r="N65" s="69"/>
      <c r="O65" s="90"/>
      <c r="P65" s="91"/>
      <c r="Q65" s="44" t="str">
        <f>IF(O65="","",O65*3.3)</f>
        <v/>
      </c>
      <c r="R65" s="47" t="s">
        <v>59</v>
      </c>
    </row>
    <row r="66" spans="3:19" ht="27" customHeight="1" x14ac:dyDescent="0.4">
      <c r="C66" s="68" t="s">
        <v>60</v>
      </c>
      <c r="D66" s="68"/>
      <c r="E66" s="69"/>
      <c r="F66" s="69"/>
      <c r="G66" s="90"/>
      <c r="H66" s="91"/>
      <c r="I66" s="44" t="str">
        <f>IF(G66="","",G66*3.3)</f>
        <v/>
      </c>
      <c r="J66" s="47" t="s">
        <v>59</v>
      </c>
      <c r="K66" s="68" t="s">
        <v>60</v>
      </c>
      <c r="L66" s="68"/>
      <c r="M66" s="69"/>
      <c r="N66" s="69"/>
      <c r="O66" s="90"/>
      <c r="P66" s="91"/>
      <c r="Q66" s="44" t="str">
        <f>IF(O66="","",O66*3.3)</f>
        <v/>
      </c>
      <c r="R66" s="47" t="s">
        <v>59</v>
      </c>
    </row>
    <row r="67" spans="3:19" ht="27" customHeight="1" x14ac:dyDescent="0.4">
      <c r="C67" s="68" t="s">
        <v>37</v>
      </c>
      <c r="D67" s="95"/>
      <c r="E67" s="69"/>
      <c r="F67" s="69"/>
      <c r="G67" s="90"/>
      <c r="H67" s="91"/>
      <c r="I67" s="44" t="str">
        <f>IF(G67="","",G67*1.98)</f>
        <v/>
      </c>
      <c r="J67" s="47" t="s">
        <v>63</v>
      </c>
      <c r="K67" s="68" t="s">
        <v>37</v>
      </c>
      <c r="L67" s="95"/>
      <c r="M67" s="69"/>
      <c r="N67" s="69"/>
      <c r="O67" s="90"/>
      <c r="P67" s="91"/>
      <c r="Q67" s="44" t="str">
        <f>IF(O67="","",O67*1.98)</f>
        <v/>
      </c>
      <c r="R67" s="47" t="s">
        <v>63</v>
      </c>
    </row>
    <row r="68" spans="3:19" ht="23.25" customHeight="1" x14ac:dyDescent="0.4">
      <c r="C68" s="24"/>
      <c r="D68" s="24"/>
      <c r="E68" s="24"/>
      <c r="F68" s="24"/>
      <c r="G68" s="24"/>
      <c r="H68" s="24"/>
      <c r="I68" s="24"/>
      <c r="J68" s="24"/>
      <c r="K68" s="24"/>
      <c r="L68" s="24"/>
      <c r="M68" s="24"/>
      <c r="N68" s="24"/>
      <c r="O68" s="24"/>
      <c r="P68" s="24"/>
      <c r="Q68" s="24"/>
      <c r="R68" s="24"/>
      <c r="S68" s="24"/>
    </row>
    <row r="69" spans="3:19" ht="23.25" customHeight="1" x14ac:dyDescent="0.4">
      <c r="C69" s="24" t="s">
        <v>64</v>
      </c>
      <c r="D69" s="24"/>
      <c r="E69" s="24"/>
      <c r="F69" s="24"/>
      <c r="G69" s="24"/>
      <c r="H69" s="24"/>
      <c r="I69" s="24"/>
      <c r="J69" s="24"/>
      <c r="K69" s="24"/>
      <c r="L69" s="24"/>
      <c r="M69" s="24"/>
      <c r="N69" s="24"/>
      <c r="O69" s="24"/>
      <c r="P69" s="24"/>
      <c r="Q69" s="24"/>
      <c r="R69" s="24"/>
      <c r="S69" s="24"/>
    </row>
    <row r="70" spans="3:19" ht="23.25" customHeight="1" x14ac:dyDescent="0.4">
      <c r="C70" s="87" t="s">
        <v>65</v>
      </c>
      <c r="D70" s="88"/>
      <c r="E70" s="87" t="s">
        <v>66</v>
      </c>
      <c r="F70" s="88"/>
      <c r="G70" s="88"/>
      <c r="H70" s="88"/>
      <c r="I70" s="88"/>
      <c r="J70" s="88"/>
      <c r="K70" s="88"/>
      <c r="L70" s="88"/>
      <c r="M70" s="88"/>
      <c r="N70" s="88"/>
      <c r="O70" s="88"/>
      <c r="P70" s="88"/>
      <c r="Q70" s="89"/>
      <c r="R70" s="30" t="s">
        <v>67</v>
      </c>
    </row>
    <row r="71" spans="3:19" ht="32.25" customHeight="1" x14ac:dyDescent="0.4">
      <c r="C71" s="78" t="s">
        <v>68</v>
      </c>
      <c r="D71" s="79"/>
      <c r="E71" s="80" t="s">
        <v>69</v>
      </c>
      <c r="F71" s="80"/>
      <c r="G71" s="80"/>
      <c r="H71" s="80"/>
      <c r="I71" s="80"/>
      <c r="J71" s="80"/>
      <c r="K71" s="80"/>
      <c r="L71" s="80"/>
      <c r="M71" s="80"/>
      <c r="N71" s="80"/>
      <c r="O71" s="80"/>
      <c r="P71" s="80"/>
      <c r="Q71" s="81"/>
      <c r="R71" s="31"/>
    </row>
    <row r="72" spans="3:19" ht="32.25" customHeight="1" x14ac:dyDescent="0.4">
      <c r="C72" s="78" t="s">
        <v>70</v>
      </c>
      <c r="D72" s="79"/>
      <c r="E72" s="65" t="s">
        <v>71</v>
      </c>
      <c r="F72" s="65"/>
      <c r="G72" s="65"/>
      <c r="H72" s="65"/>
      <c r="I72" s="65"/>
      <c r="J72" s="65"/>
      <c r="K72" s="65"/>
      <c r="L72" s="65"/>
      <c r="M72" s="65"/>
      <c r="N72" s="65"/>
      <c r="O72" s="65"/>
      <c r="P72" s="65"/>
      <c r="Q72" s="82"/>
      <c r="R72" s="31"/>
    </row>
    <row r="73" spans="3:19" ht="32.25" customHeight="1" x14ac:dyDescent="0.4">
      <c r="C73" s="83" t="s">
        <v>66</v>
      </c>
      <c r="D73" s="84"/>
      <c r="E73" s="32" t="s">
        <v>72</v>
      </c>
      <c r="F73" s="65" t="s">
        <v>73</v>
      </c>
      <c r="G73" s="66"/>
      <c r="H73" s="66"/>
      <c r="I73" s="66"/>
      <c r="J73" s="66"/>
      <c r="K73" s="66"/>
      <c r="L73" s="66"/>
      <c r="M73" s="66"/>
      <c r="N73" s="66"/>
      <c r="O73" s="66"/>
      <c r="P73" s="66"/>
      <c r="Q73" s="67"/>
      <c r="R73" s="31"/>
    </row>
    <row r="74" spans="3:19" ht="32.25" customHeight="1" x14ac:dyDescent="0.4">
      <c r="C74" s="83"/>
      <c r="D74" s="84"/>
      <c r="E74" s="33" t="s">
        <v>74</v>
      </c>
      <c r="F74" s="77" t="s">
        <v>75</v>
      </c>
      <c r="G74" s="66"/>
      <c r="H74" s="66"/>
      <c r="I74" s="66"/>
      <c r="J74" s="66"/>
      <c r="K74" s="66"/>
      <c r="L74" s="66"/>
      <c r="M74" s="66"/>
      <c r="N74" s="66"/>
      <c r="O74" s="66"/>
      <c r="P74" s="66"/>
      <c r="Q74" s="67"/>
      <c r="R74" s="31"/>
    </row>
    <row r="75" spans="3:19" ht="32.25" customHeight="1" x14ac:dyDescent="0.4">
      <c r="C75" s="83"/>
      <c r="D75" s="84"/>
      <c r="E75" s="35"/>
      <c r="F75" s="36"/>
      <c r="G75" s="37" t="s">
        <v>76</v>
      </c>
      <c r="H75" s="38" t="s">
        <v>77</v>
      </c>
      <c r="I75" s="65" t="s">
        <v>78</v>
      </c>
      <c r="J75" s="66"/>
      <c r="K75" s="66"/>
      <c r="L75" s="66"/>
      <c r="M75" s="66"/>
      <c r="N75" s="66"/>
      <c r="O75" s="66"/>
      <c r="P75" s="66"/>
      <c r="Q75" s="67"/>
      <c r="R75" s="31"/>
    </row>
    <row r="76" spans="3:19" ht="62.25" customHeight="1" x14ac:dyDescent="0.4">
      <c r="C76" s="83"/>
      <c r="D76" s="84"/>
      <c r="E76" s="35"/>
      <c r="F76" s="36"/>
      <c r="G76" s="38"/>
      <c r="H76" s="39" t="s">
        <v>79</v>
      </c>
      <c r="I76" s="65" t="s">
        <v>80</v>
      </c>
      <c r="J76" s="66"/>
      <c r="K76" s="66"/>
      <c r="L76" s="66"/>
      <c r="M76" s="66"/>
      <c r="N76" s="66"/>
      <c r="O76" s="66"/>
      <c r="P76" s="66"/>
      <c r="Q76" s="67"/>
      <c r="R76" s="31"/>
    </row>
    <row r="77" spans="3:19" ht="35.25" customHeight="1" x14ac:dyDescent="0.4">
      <c r="C77" s="83"/>
      <c r="D77" s="84"/>
      <c r="E77" s="35"/>
      <c r="F77" s="36"/>
      <c r="G77" s="37" t="s">
        <v>81</v>
      </c>
      <c r="H77" s="39" t="s">
        <v>77</v>
      </c>
      <c r="I77" s="65" t="s">
        <v>82</v>
      </c>
      <c r="J77" s="66"/>
      <c r="K77" s="66"/>
      <c r="L77" s="66"/>
      <c r="M77" s="66"/>
      <c r="N77" s="66"/>
      <c r="O77" s="66"/>
      <c r="P77" s="66"/>
      <c r="Q77" s="67"/>
      <c r="R77" s="31"/>
    </row>
    <row r="78" spans="3:19" ht="41.25" customHeight="1" x14ac:dyDescent="0.4">
      <c r="C78" s="83"/>
      <c r="D78" s="84"/>
      <c r="E78" s="35"/>
      <c r="F78" s="36"/>
      <c r="G78" s="38"/>
      <c r="H78" s="39" t="s">
        <v>79</v>
      </c>
      <c r="I78" s="65" t="s">
        <v>83</v>
      </c>
      <c r="J78" s="66"/>
      <c r="K78" s="66"/>
      <c r="L78" s="66"/>
      <c r="M78" s="66"/>
      <c r="N78" s="66"/>
      <c r="O78" s="66"/>
      <c r="P78" s="66"/>
      <c r="Q78" s="67"/>
      <c r="R78" s="31"/>
    </row>
    <row r="79" spans="3:19" ht="32.25" customHeight="1" x14ac:dyDescent="0.4">
      <c r="C79" s="83"/>
      <c r="D79" s="84"/>
      <c r="E79" s="35"/>
      <c r="F79" s="36"/>
      <c r="G79" s="34" t="s">
        <v>84</v>
      </c>
      <c r="H79" s="39" t="s">
        <v>77</v>
      </c>
      <c r="I79" s="65" t="s">
        <v>85</v>
      </c>
      <c r="J79" s="66"/>
      <c r="K79" s="66"/>
      <c r="L79" s="66"/>
      <c r="M79" s="66"/>
      <c r="N79" s="66"/>
      <c r="O79" s="66"/>
      <c r="P79" s="66"/>
      <c r="Q79" s="67"/>
      <c r="R79" s="31"/>
    </row>
    <row r="80" spans="3:19" ht="87.75" customHeight="1" x14ac:dyDescent="0.4">
      <c r="C80" s="83"/>
      <c r="D80" s="84"/>
      <c r="E80" s="32"/>
      <c r="F80" s="38"/>
      <c r="G80" s="38"/>
      <c r="H80" s="39" t="s">
        <v>79</v>
      </c>
      <c r="I80" s="65" t="s">
        <v>86</v>
      </c>
      <c r="J80" s="66"/>
      <c r="K80" s="66"/>
      <c r="L80" s="66"/>
      <c r="M80" s="66"/>
      <c r="N80" s="66"/>
      <c r="O80" s="66"/>
      <c r="P80" s="66"/>
      <c r="Q80" s="67"/>
      <c r="R80" s="31"/>
    </row>
    <row r="81" spans="3:18" ht="32.25" customHeight="1" x14ac:dyDescent="0.4">
      <c r="C81" s="83"/>
      <c r="D81" s="84"/>
      <c r="E81" s="40" t="s">
        <v>87</v>
      </c>
      <c r="F81" s="65" t="s">
        <v>88</v>
      </c>
      <c r="G81" s="66"/>
      <c r="H81" s="66"/>
      <c r="I81" s="66"/>
      <c r="J81" s="66"/>
      <c r="K81" s="66"/>
      <c r="L81" s="66"/>
      <c r="M81" s="66"/>
      <c r="N81" s="66"/>
      <c r="O81" s="66"/>
      <c r="P81" s="66"/>
      <c r="Q81" s="67"/>
      <c r="R81" s="31"/>
    </row>
    <row r="82" spans="3:18" ht="51.75" customHeight="1" x14ac:dyDescent="0.4">
      <c r="C82" s="83"/>
      <c r="D82" s="84"/>
      <c r="E82" s="33" t="s">
        <v>89</v>
      </c>
      <c r="F82" s="63" t="s">
        <v>90</v>
      </c>
      <c r="G82" s="64"/>
      <c r="H82" s="64"/>
      <c r="I82" s="64"/>
      <c r="J82" s="64"/>
      <c r="K82" s="64"/>
      <c r="L82" s="64"/>
      <c r="M82" s="64"/>
      <c r="N82" s="64"/>
      <c r="O82" s="64"/>
      <c r="P82" s="64"/>
      <c r="Q82" s="64"/>
      <c r="R82" s="31"/>
    </row>
    <row r="83" spans="3:18" ht="32.25" customHeight="1" x14ac:dyDescent="0.4">
      <c r="C83" s="83"/>
      <c r="D83" s="84"/>
      <c r="E83" s="41"/>
      <c r="F83" s="36"/>
      <c r="G83" s="65" t="s">
        <v>91</v>
      </c>
      <c r="H83" s="66"/>
      <c r="I83" s="66"/>
      <c r="J83" s="66"/>
      <c r="K83" s="66"/>
      <c r="L83" s="66"/>
      <c r="M83" s="66"/>
      <c r="N83" s="66"/>
      <c r="O83" s="66"/>
      <c r="P83" s="66"/>
      <c r="Q83" s="67"/>
      <c r="R83" s="31"/>
    </row>
    <row r="84" spans="3:18" ht="32.25" customHeight="1" x14ac:dyDescent="0.4">
      <c r="C84" s="83"/>
      <c r="D84" s="84"/>
      <c r="E84" s="42"/>
      <c r="F84" s="38"/>
      <c r="G84" s="65" t="s">
        <v>92</v>
      </c>
      <c r="H84" s="66"/>
      <c r="I84" s="66"/>
      <c r="J84" s="66"/>
      <c r="K84" s="66"/>
      <c r="L84" s="66"/>
      <c r="M84" s="66"/>
      <c r="N84" s="66"/>
      <c r="O84" s="66"/>
      <c r="P84" s="66"/>
      <c r="Q84" s="67"/>
      <c r="R84" s="31"/>
    </row>
    <row r="85" spans="3:18" ht="32.25" customHeight="1" x14ac:dyDescent="0.4">
      <c r="C85" s="83"/>
      <c r="D85" s="84"/>
      <c r="E85" s="40" t="s">
        <v>93</v>
      </c>
      <c r="F85" s="65" t="s">
        <v>94</v>
      </c>
      <c r="G85" s="66"/>
      <c r="H85" s="66"/>
      <c r="I85" s="66"/>
      <c r="J85" s="66"/>
      <c r="K85" s="66"/>
      <c r="L85" s="66"/>
      <c r="M85" s="66"/>
      <c r="N85" s="66"/>
      <c r="O85" s="66"/>
      <c r="P85" s="66"/>
      <c r="Q85" s="67"/>
      <c r="R85" s="31"/>
    </row>
    <row r="86" spans="3:18" ht="32.25" customHeight="1" x14ac:dyDescent="0.4">
      <c r="C86" s="83"/>
      <c r="D86" s="84"/>
      <c r="E86" s="40" t="s">
        <v>95</v>
      </c>
      <c r="F86" s="65" t="s">
        <v>96</v>
      </c>
      <c r="G86" s="66"/>
      <c r="H86" s="66"/>
      <c r="I86" s="66"/>
      <c r="J86" s="66"/>
      <c r="K86" s="66"/>
      <c r="L86" s="66"/>
      <c r="M86" s="66"/>
      <c r="N86" s="66"/>
      <c r="O86" s="66"/>
      <c r="P86" s="66"/>
      <c r="Q86" s="67"/>
      <c r="R86" s="31"/>
    </row>
    <row r="87" spans="3:18" ht="32.25" customHeight="1" x14ac:dyDescent="0.4">
      <c r="C87" s="83"/>
      <c r="D87" s="84"/>
      <c r="E87" s="40" t="s">
        <v>97</v>
      </c>
      <c r="F87" s="65" t="s">
        <v>98</v>
      </c>
      <c r="G87" s="66"/>
      <c r="H87" s="66"/>
      <c r="I87" s="66"/>
      <c r="J87" s="66"/>
      <c r="K87" s="66"/>
      <c r="L87" s="66"/>
      <c r="M87" s="66"/>
      <c r="N87" s="66"/>
      <c r="O87" s="66"/>
      <c r="P87" s="66"/>
      <c r="Q87" s="67"/>
      <c r="R87" s="31"/>
    </row>
    <row r="88" spans="3:18" ht="32.25" customHeight="1" x14ac:dyDescent="0.4">
      <c r="C88" s="85"/>
      <c r="D88" s="86"/>
      <c r="E88" s="40" t="s">
        <v>99</v>
      </c>
      <c r="F88" s="65" t="s">
        <v>100</v>
      </c>
      <c r="G88" s="66"/>
      <c r="H88" s="66"/>
      <c r="I88" s="66"/>
      <c r="J88" s="66"/>
      <c r="K88" s="66"/>
      <c r="L88" s="66"/>
      <c r="M88" s="66"/>
      <c r="N88" s="66"/>
      <c r="O88" s="66"/>
      <c r="P88" s="66"/>
      <c r="Q88" s="67"/>
      <c r="R88" s="31"/>
    </row>
    <row r="89" spans="3:18" ht="23.25" customHeight="1" x14ac:dyDescent="0.4">
      <c r="C89" s="24"/>
      <c r="D89" s="24"/>
      <c r="E89" s="43"/>
      <c r="F89" s="25"/>
      <c r="G89" s="23"/>
      <c r="H89" s="23"/>
      <c r="I89" s="23"/>
      <c r="J89" s="23"/>
      <c r="K89" s="23"/>
      <c r="L89" s="23"/>
      <c r="M89" s="26"/>
      <c r="N89" s="24"/>
      <c r="O89" s="25"/>
    </row>
    <row r="90" spans="3:18" ht="37.5" customHeight="1" x14ac:dyDescent="0.4">
      <c r="C90" s="2" t="s">
        <v>101</v>
      </c>
    </row>
    <row r="91" spans="3:18" ht="24" customHeight="1" x14ac:dyDescent="0.4">
      <c r="C91" s="8" t="s">
        <v>102</v>
      </c>
      <c r="E91" s="62"/>
      <c r="F91" s="62"/>
      <c r="H91" s="8" t="s">
        <v>103</v>
      </c>
      <c r="J91" s="48"/>
      <c r="L91" s="8" t="s">
        <v>104</v>
      </c>
      <c r="P91" s="48"/>
    </row>
    <row r="92" spans="3:18" ht="24" customHeight="1" x14ac:dyDescent="0.4"/>
    <row r="93" spans="3:18" ht="24" customHeight="1" x14ac:dyDescent="0.4">
      <c r="C93" s="8" t="s">
        <v>105</v>
      </c>
      <c r="J93" s="48"/>
    </row>
    <row r="94" spans="3:18" ht="19.5" customHeight="1" x14ac:dyDescent="0.4"/>
    <row r="95" spans="3:18" ht="33.75" customHeight="1" x14ac:dyDescent="0.4">
      <c r="C95" s="2" t="s">
        <v>106</v>
      </c>
    </row>
    <row r="96" spans="3:18" ht="17.45" customHeight="1" x14ac:dyDescent="0.4">
      <c r="C96" s="2" t="s">
        <v>107</v>
      </c>
    </row>
    <row r="97" spans="3:18" ht="103.5" customHeight="1" x14ac:dyDescent="0.4">
      <c r="C97" s="110"/>
      <c r="D97" s="111"/>
      <c r="E97" s="111"/>
      <c r="F97" s="111"/>
      <c r="G97" s="111"/>
      <c r="H97" s="111"/>
      <c r="I97" s="111"/>
      <c r="J97" s="111"/>
      <c r="K97" s="111"/>
      <c r="L97" s="111"/>
      <c r="M97" s="111"/>
      <c r="N97" s="111"/>
      <c r="O97" s="111"/>
      <c r="P97" s="111"/>
      <c r="Q97" s="111"/>
      <c r="R97" s="112"/>
    </row>
    <row r="99" spans="3:18" ht="17.45" customHeight="1" x14ac:dyDescent="0.4">
      <c r="C99" s="2" t="s">
        <v>108</v>
      </c>
    </row>
    <row r="100" spans="3:18" ht="103.5" customHeight="1" x14ac:dyDescent="0.4">
      <c r="C100" s="110"/>
      <c r="D100" s="111"/>
      <c r="E100" s="111"/>
      <c r="F100" s="111"/>
      <c r="G100" s="111"/>
      <c r="H100" s="111"/>
      <c r="I100" s="111"/>
      <c r="J100" s="111"/>
      <c r="K100" s="111"/>
      <c r="L100" s="111"/>
      <c r="M100" s="111"/>
      <c r="N100" s="111"/>
      <c r="O100" s="111"/>
      <c r="P100" s="111"/>
      <c r="Q100" s="111"/>
      <c r="R100" s="112"/>
    </row>
    <row r="110" spans="3:18" ht="21.75" customHeight="1" x14ac:dyDescent="0.4"/>
    <row r="111" spans="3:18" ht="21.75" customHeight="1" x14ac:dyDescent="0.4"/>
    <row r="112" spans="3:18" ht="21.75" customHeight="1" x14ac:dyDescent="0.4"/>
    <row r="113" ht="21.75" customHeight="1" x14ac:dyDescent="0.4"/>
    <row r="114" ht="21.75" customHeight="1" x14ac:dyDescent="0.4"/>
    <row r="115" ht="21.75" customHeight="1" x14ac:dyDescent="0.4"/>
  </sheetData>
  <mergeCells count="142">
    <mergeCell ref="C97:R97"/>
    <mergeCell ref="C100:R100"/>
    <mergeCell ref="K60:L60"/>
    <mergeCell ref="M60:N60"/>
    <mergeCell ref="O62:P62"/>
    <mergeCell ref="I60:J60"/>
    <mergeCell ref="Q60:R60"/>
    <mergeCell ref="I64:J64"/>
    <mergeCell ref="Q64:R64"/>
    <mergeCell ref="C63:D63"/>
    <mergeCell ref="C61:D61"/>
    <mergeCell ref="E61:F61"/>
    <mergeCell ref="G61:H61"/>
    <mergeCell ref="C60:D60"/>
    <mergeCell ref="E60:F60"/>
    <mergeCell ref="G60:H60"/>
    <mergeCell ref="C62:D62"/>
    <mergeCell ref="E62:F62"/>
    <mergeCell ref="G62:H62"/>
    <mergeCell ref="C64:D64"/>
    <mergeCell ref="K63:L63"/>
    <mergeCell ref="I63:J63"/>
    <mergeCell ref="C67:D67"/>
    <mergeCell ref="E67:F67"/>
    <mergeCell ref="C3:R3"/>
    <mergeCell ref="G7:R7"/>
    <mergeCell ref="G8:R8"/>
    <mergeCell ref="G9:L9"/>
    <mergeCell ref="C10:E11"/>
    <mergeCell ref="I10:I11"/>
    <mergeCell ref="L10:L11"/>
    <mergeCell ref="I22:N22"/>
    <mergeCell ref="I26:K26"/>
    <mergeCell ref="G10:H11"/>
    <mergeCell ref="J10:K11"/>
    <mergeCell ref="C26:E26"/>
    <mergeCell ref="F26:H26"/>
    <mergeCell ref="G12:L12"/>
    <mergeCell ref="G13:L13"/>
    <mergeCell ref="I14:J14"/>
    <mergeCell ref="I15:J15"/>
    <mergeCell ref="F17:R17"/>
    <mergeCell ref="K54:L54"/>
    <mergeCell ref="C52:D52"/>
    <mergeCell ref="E52:F52"/>
    <mergeCell ref="G52:H52"/>
    <mergeCell ref="K52:L52"/>
    <mergeCell ref="C53:D53"/>
    <mergeCell ref="E53:F53"/>
    <mergeCell ref="G53:H53"/>
    <mergeCell ref="K53:L53"/>
    <mergeCell ref="E36:J36"/>
    <mergeCell ref="C36:D36"/>
    <mergeCell ref="J41:O41"/>
    <mergeCell ref="H41:I41"/>
    <mergeCell ref="C27:E27"/>
    <mergeCell ref="F27:H27"/>
    <mergeCell ref="C31:D31"/>
    <mergeCell ref="C37:D37"/>
    <mergeCell ref="C32:D32"/>
    <mergeCell ref="I27:J27"/>
    <mergeCell ref="G55:H55"/>
    <mergeCell ref="K55:L55"/>
    <mergeCell ref="I51:J51"/>
    <mergeCell ref="I52:J52"/>
    <mergeCell ref="I53:J53"/>
    <mergeCell ref="I54:J54"/>
    <mergeCell ref="I55:J55"/>
    <mergeCell ref="E37:F37"/>
    <mergeCell ref="G37:H37"/>
    <mergeCell ref="I37:J37"/>
    <mergeCell ref="H42:I42"/>
    <mergeCell ref="J42:K42"/>
    <mergeCell ref="C46:R46"/>
    <mergeCell ref="C51:D51"/>
    <mergeCell ref="E51:F51"/>
    <mergeCell ref="K51:L51"/>
    <mergeCell ref="G51:H51"/>
    <mergeCell ref="C55:D55"/>
    <mergeCell ref="E55:F55"/>
    <mergeCell ref="L42:M42"/>
    <mergeCell ref="N42:O42"/>
    <mergeCell ref="C54:D54"/>
    <mergeCell ref="E54:F54"/>
    <mergeCell ref="G54:H54"/>
    <mergeCell ref="G67:H67"/>
    <mergeCell ref="K67:L67"/>
    <mergeCell ref="M67:N67"/>
    <mergeCell ref="O67:P67"/>
    <mergeCell ref="C66:D66"/>
    <mergeCell ref="E66:F66"/>
    <mergeCell ref="G66:H66"/>
    <mergeCell ref="K66:L66"/>
    <mergeCell ref="M66:N66"/>
    <mergeCell ref="C65:D65"/>
    <mergeCell ref="E65:F65"/>
    <mergeCell ref="G65:H65"/>
    <mergeCell ref="K65:L65"/>
    <mergeCell ref="M65:N65"/>
    <mergeCell ref="O65:P65"/>
    <mergeCell ref="C56:D56"/>
    <mergeCell ref="E56:F56"/>
    <mergeCell ref="O66:P66"/>
    <mergeCell ref="O63:P63"/>
    <mergeCell ref="M63:N63"/>
    <mergeCell ref="O60:P60"/>
    <mergeCell ref="K61:L61"/>
    <mergeCell ref="M61:N61"/>
    <mergeCell ref="O61:P61"/>
    <mergeCell ref="F81:Q81"/>
    <mergeCell ref="F88:Q88"/>
    <mergeCell ref="C71:D71"/>
    <mergeCell ref="E71:Q71"/>
    <mergeCell ref="C72:D72"/>
    <mergeCell ref="E72:Q72"/>
    <mergeCell ref="C73:D88"/>
    <mergeCell ref="C70:D70"/>
    <mergeCell ref="E70:Q70"/>
    <mergeCell ref="E91:F91"/>
    <mergeCell ref="F82:Q82"/>
    <mergeCell ref="G83:Q83"/>
    <mergeCell ref="G84:Q84"/>
    <mergeCell ref="F85:Q85"/>
    <mergeCell ref="F86:Q86"/>
    <mergeCell ref="F87:Q87"/>
    <mergeCell ref="K62:L62"/>
    <mergeCell ref="M62:N62"/>
    <mergeCell ref="G63:H63"/>
    <mergeCell ref="E63:F63"/>
    <mergeCell ref="O64:P64"/>
    <mergeCell ref="M64:N64"/>
    <mergeCell ref="E64:F64"/>
    <mergeCell ref="G64:H64"/>
    <mergeCell ref="K64:L64"/>
    <mergeCell ref="F73:Q73"/>
    <mergeCell ref="F74:Q74"/>
    <mergeCell ref="I75:Q75"/>
    <mergeCell ref="I76:Q76"/>
    <mergeCell ref="I77:Q77"/>
    <mergeCell ref="I78:Q78"/>
    <mergeCell ref="I79:Q79"/>
    <mergeCell ref="I80:Q80"/>
  </mergeCells>
  <phoneticPr fontId="9"/>
  <dataValidations disablePrompts="1" count="6">
    <dataValidation type="list" allowBlank="1" showInputMessage="1" showErrorMessage="1" sqref="E91:F91" xr:uid="{00000000-0002-0000-0000-000000000000}">
      <formula1>"外部搬入,自園調理"</formula1>
    </dataValidation>
    <dataValidation type="list" allowBlank="1" showInputMessage="1" showErrorMessage="1" sqref="J93" xr:uid="{00000000-0002-0000-0000-000001000000}">
      <formula1>"○,×"</formula1>
    </dataValidation>
    <dataValidation type="list" showInputMessage="1" sqref="R71:R88" xr:uid="{00000000-0002-0000-0000-000002000000}">
      <formula1>"○"</formula1>
    </dataValidation>
    <dataValidation type="list" showInputMessage="1" sqref="K52:K55" xr:uid="{00000000-0002-0000-0000-000003000000}">
      <formula1>"１階,２階,３階,4階以上,　,"</formula1>
    </dataValidation>
    <dataValidation type="list" allowBlank="1" showInputMessage="1" showErrorMessage="1" sqref="I15 E56:E57 J91 P91 G19:G22 M21" xr:uid="{00000000-0002-0000-0000-000004000000}">
      <formula1>"有,無"</formula1>
    </dataValidation>
    <dataValidation type="list" allowBlank="1" showInputMessage="1" showErrorMessage="1" sqref="G9:L9" xr:uid="{00000000-0002-0000-0000-000005000000}">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58" fitToHeight="0" orientation="portrait" r:id="rId1"/>
  <rowBreaks count="2" manualBreakCount="2">
    <brk id="48" max="19" man="1"/>
    <brk id="8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2026-01-14T05:07:23Z</dcterms:created>
  <dcterms:modified xsi:type="dcterms:W3CDTF">2026-03-13T04:25:35Z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