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\01_附属明細書\"/>
    </mc:Choice>
  </mc:AlternateContent>
  <bookViews>
    <workbookView xWindow="480" yWindow="60" windowWidth="18080" windowHeight="9900"/>
  </bookViews>
  <sheets>
    <sheet name="地方債等（借入先別）の明細" sheetId="1" r:id="rId1"/>
  </sheets>
  <calcPr calcId="152511"/>
</workbook>
</file>

<file path=xl/calcChain.xml><?xml version="1.0" encoding="utf-8"?>
<calcChain xmlns="http://schemas.openxmlformats.org/spreadsheetml/2006/main">
  <c r="B22" i="1" l="1"/>
  <c r="K22" i="1" l="1"/>
  <c r="E22" i="1" l="1"/>
  <c r="F22" i="1"/>
  <c r="G22" i="1"/>
  <c r="H22" i="1"/>
  <c r="I22" i="1"/>
  <c r="J22" i="1"/>
  <c r="D22" i="1"/>
  <c r="C22" i="1"/>
</calcChain>
</file>

<file path=xl/sharedStrings.xml><?xml version="1.0" encoding="utf-8"?>
<sst xmlns="http://schemas.openxmlformats.org/spreadsheetml/2006/main" count="31" uniqueCount="30">
  <si>
    <t>地方債等（借入先別）の明細</t>
  </si>
  <si>
    <t>年度：平成28年度</t>
  </si>
  <si>
    <t>種類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</si>
  <si>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</si>
  <si>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</si>
  <si>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</si>
  <si>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</si>
  <si>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</si>
  <si>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</si>
  <si>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その他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</si>
  <si>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</si>
  <si>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</si>
  <si>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</si>
  <si>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</si>
  <si>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</si>
  <si>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</si>
  <si>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</si>
  <si>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</si>
  <si>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</si>
  <si>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</si>
  <si>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</si>
  <si>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</si>
  <si>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</si>
  <si>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合計</t>
  </si>
  <si>
    <t>一般会計</t>
    <rPh sb="0" eb="2">
      <t>イッパン</t>
    </rPh>
    <rPh sb="2" eb="4">
      <t>カイケイ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</si>
  <si>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3"/>
  </si>
  <si>
    <t>木幡宅地造成事業特別会計</t>
    <rPh sb="0" eb="2">
      <t>キバタ</t>
    </rPh>
    <rPh sb="2" eb="4">
      <t>タクチ</t>
    </rPh>
    <rPh sb="4" eb="6">
      <t>ゾウセイ</t>
    </rPh>
    <rPh sb="6" eb="8">
      <t>ジギョウ</t>
    </rPh>
    <rPh sb="8" eb="10">
      <t>トクベツ</t>
    </rPh>
    <rPh sb="10" eb="12">
      <t>カイケイ</t>
    </rPh>
    <phoneticPr fontId="5"/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</si>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</sst>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9"/>
      <color theme="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Font="1"/>
    <xf numFmtId="3" fontId="1" fillId="2" borderId="3" xfId="0" applyNumberFormat="1" applyFont="1" applyFill="1" applyBorder="1" applyAlignment="1">
      <alignment horizontal="center" vertical="center"/>
    </xf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2" borderId="4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3" fontId="1" fillId="2" borderId="5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indent="1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5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="85" zoomScaleNormal="85" workbookViewId="0">
      <selection activeCell="K5" sqref="K5:K6"/>
    </sheetView>
  </sheetViews>
  <sheetFormatPr defaultColWidth="8.90625" defaultRowHeight="11" x14ac:dyDescent="0.2"/>
  <cols>
    <col min="1" max="1" width="31.81640625" style="7" customWidth="1"/>
    <col min="2" max="2" width="14.81640625" style="7" customWidth="1"/>
    <col min="3" max="3" width="16.81640625" style="7" customWidth="1"/>
    <col min="4" max="11" width="14.81640625" style="7" customWidth="1"/>
    <col min="12" max="16384" width="8.90625" style="7"/>
  </cols>
  <sheetData>
    <row r="1" spans="1:11" ht="21" x14ac:dyDescent="0.3">
      <c r="A1" s="5" t="s">
        <v>0</v>
      </c>
    </row>
    <row r="2" spans="1:11" ht="13" x14ac:dyDescent="0.2">
      <c r="A2" s="2" t="s">
        <v>27</v>
      </c>
    </row>
    <row r="3" spans="1:11" ht="13" x14ac:dyDescent="0.2">
      <c r="A3" s="2" t="s">
        <v>1</v>
      </c>
    </row>
    <row r="4" spans="1:11" ht="13" x14ac:dyDescent="0.2">
      <c r="K4" s="4" t="s">
        <v>29</v>
      </c>
    </row>
    <row r="5" spans="1:11" ht="22.5" customHeight="1" x14ac:dyDescent="0.2">
      <c r="A5" s="14" t="s">
        <v>2</v>
      </c>
      <c r="B5" s="15" t="s">
        <v>3</v>
      </c>
      <c r="C5" s="3"/>
      <c r="D5" s="14" t="s">
        <v>4</v>
      </c>
      <c r="E5" s="13" t="s">
        <v>5</v>
      </c>
      <c r="F5" s="14" t="s">
        <v>6</v>
      </c>
      <c r="G5" s="13" t="s">
        <v>7</v>
      </c>
      <c r="H5" s="15" t="s">
        <v>8</v>
      </c>
      <c r="I5" s="6"/>
      <c r="J5" s="8"/>
      <c r="K5" s="14" t="s">
        <v>9</v>
      </c>
    </row>
    <row r="6" spans="1:11" ht="22.5" customHeight="1" x14ac:dyDescent="0.2">
      <c r="A6" s="14"/>
      <c r="B6" s="14"/>
      <c r="C6" s="11" t="s">
        <v>10</v>
      </c>
      <c r="D6" s="14"/>
      <c r="E6" s="14"/>
      <c r="F6" s="14"/>
      <c r="G6" s="14"/>
      <c r="H6" s="14"/>
      <c r="I6" s="1" t="s">
        <v>11</v>
      </c>
      <c r="J6" s="1" t="s">
        <v>12</v>
      </c>
      <c r="K6" s="14"/>
    </row>
    <row r="7" spans="1:11" ht="18" customHeight="1" x14ac:dyDescent="0.2">
      <c r="A7" s="9" t="s">
        <v>24</v>
      </c>
      <c r="B7" s="16"/>
      <c r="C7" s="17"/>
      <c r="D7" s="16"/>
      <c r="E7" s="16"/>
      <c r="F7" s="16"/>
      <c r="G7" s="16"/>
      <c r="H7" s="16"/>
      <c r="I7" s="16"/>
      <c r="J7" s="16"/>
      <c r="K7" s="16"/>
    </row>
    <row r="8" spans="1:11" ht="18" customHeight="1" x14ac:dyDescent="0.2">
      <c r="A8" s="12" t="s">
        <v>13</v>
      </c>
      <c r="B8" s="16"/>
      <c r="C8" s="17"/>
      <c r="D8" s="16"/>
      <c r="E8" s="16"/>
      <c r="F8" s="16"/>
      <c r="G8" s="16"/>
      <c r="H8" s="16"/>
      <c r="I8" s="16"/>
      <c r="J8" s="16"/>
      <c r="K8" s="16"/>
    </row>
    <row r="9" spans="1:11" ht="18" customHeight="1" x14ac:dyDescent="0.2">
      <c r="A9" s="12" t="s">
        <v>14</v>
      </c>
      <c r="B9" s="16">
        <v>1732704583</v>
      </c>
      <c r="C9" s="17">
        <v>101418840</v>
      </c>
      <c r="D9" s="16">
        <v>1507329234</v>
      </c>
      <c r="E9" s="16"/>
      <c r="F9" s="16">
        <v>214307346</v>
      </c>
      <c r="G9" s="16">
        <v>11068003</v>
      </c>
      <c r="H9" s="16"/>
      <c r="I9" s="16"/>
      <c r="J9" s="16"/>
      <c r="K9" s="16"/>
    </row>
    <row r="10" spans="1:11" ht="18" customHeight="1" x14ac:dyDescent="0.2">
      <c r="A10" s="12" t="s">
        <v>15</v>
      </c>
      <c r="B10" s="16">
        <v>493519794</v>
      </c>
      <c r="C10" s="17">
        <v>52306155</v>
      </c>
      <c r="D10" s="16">
        <v>196253433</v>
      </c>
      <c r="E10" s="16">
        <v>277266361</v>
      </c>
      <c r="F10" s="16">
        <v>20000000</v>
      </c>
      <c r="G10" s="16"/>
      <c r="H10" s="16"/>
      <c r="I10" s="16"/>
      <c r="J10" s="16"/>
      <c r="K10" s="16"/>
    </row>
    <row r="11" spans="1:11" ht="18" customHeight="1" x14ac:dyDescent="0.2">
      <c r="A11" s="12" t="s">
        <v>16</v>
      </c>
      <c r="B11" s="16">
        <v>15418073</v>
      </c>
      <c r="C11" s="17">
        <v>307495</v>
      </c>
      <c r="D11" s="16">
        <v>15418073</v>
      </c>
      <c r="E11" s="16"/>
      <c r="F11" s="16"/>
      <c r="G11" s="16"/>
      <c r="H11" s="16"/>
      <c r="I11" s="16"/>
      <c r="J11" s="16"/>
      <c r="K11" s="16"/>
    </row>
    <row r="12" spans="1:11" ht="18" customHeight="1" x14ac:dyDescent="0.2">
      <c r="A12" s="12" t="s">
        <v>17</v>
      </c>
      <c r="B12" s="16">
        <v>1233934642</v>
      </c>
      <c r="C12" s="17">
        <v>161756621</v>
      </c>
      <c r="D12" s="16">
        <v>702667353</v>
      </c>
      <c r="E12" s="16">
        <v>158100000</v>
      </c>
      <c r="F12" s="16">
        <v>202768014</v>
      </c>
      <c r="G12" s="16">
        <v>146274275</v>
      </c>
      <c r="H12" s="16"/>
      <c r="I12" s="16"/>
      <c r="J12" s="16"/>
      <c r="K12" s="16">
        <v>24125000</v>
      </c>
    </row>
    <row r="13" spans="1:11" ht="18" customHeight="1" x14ac:dyDescent="0.2">
      <c r="A13" s="12" t="s">
        <v>18</v>
      </c>
      <c r="B13" s="16">
        <v>1715823030</v>
      </c>
      <c r="C13" s="17">
        <v>202578361</v>
      </c>
      <c r="D13" s="16">
        <v>178176877</v>
      </c>
      <c r="E13" s="16">
        <v>882250732</v>
      </c>
      <c r="F13" s="16">
        <v>602878248</v>
      </c>
      <c r="G13" s="16">
        <v>43367173</v>
      </c>
      <c r="H13" s="16"/>
      <c r="I13" s="16"/>
      <c r="J13" s="16"/>
      <c r="K13" s="16">
        <v>9150000</v>
      </c>
    </row>
    <row r="14" spans="1:11" ht="18" customHeight="1" x14ac:dyDescent="0.2">
      <c r="A14" s="12" t="s">
        <v>19</v>
      </c>
      <c r="B14" s="16">
        <v>651117233</v>
      </c>
      <c r="C14" s="17">
        <v>110524199</v>
      </c>
      <c r="D14" s="16">
        <v>153878883</v>
      </c>
      <c r="E14" s="16">
        <v>241455002</v>
      </c>
      <c r="F14" s="16"/>
      <c r="G14" s="16"/>
      <c r="H14" s="16"/>
      <c r="I14" s="16"/>
      <c r="J14" s="16"/>
      <c r="K14" s="16">
        <v>255783348</v>
      </c>
    </row>
    <row r="15" spans="1:11" ht="18" customHeight="1" x14ac:dyDescent="0.2">
      <c r="A15" s="12" t="s">
        <v>20</v>
      </c>
      <c r="B15" s="16"/>
      <c r="C15" s="17"/>
      <c r="D15" s="16"/>
      <c r="E15" s="16"/>
      <c r="F15" s="16"/>
      <c r="G15" s="16"/>
      <c r="H15" s="16"/>
      <c r="I15" s="16"/>
      <c r="J15" s="16"/>
      <c r="K15" s="16"/>
    </row>
    <row r="16" spans="1:11" ht="18" customHeight="1" x14ac:dyDescent="0.2">
      <c r="A16" s="12" t="s">
        <v>21</v>
      </c>
      <c r="B16" s="16">
        <v>5953499779</v>
      </c>
      <c r="C16" s="17">
        <v>379604617</v>
      </c>
      <c r="D16" s="16">
        <v>3871377977</v>
      </c>
      <c r="E16" s="16">
        <v>2082121802</v>
      </c>
      <c r="F16" s="16"/>
      <c r="G16" s="16"/>
      <c r="H16" s="16"/>
      <c r="I16" s="16"/>
      <c r="J16" s="16"/>
      <c r="K16" s="16"/>
    </row>
    <row r="17" spans="1:11" ht="18" customHeight="1" x14ac:dyDescent="0.2">
      <c r="A17" s="12" t="s">
        <v>22</v>
      </c>
      <c r="B17" s="16">
        <v>220499276</v>
      </c>
      <c r="C17" s="17">
        <v>44733493</v>
      </c>
      <c r="D17" s="16">
        <v>220499276</v>
      </c>
      <c r="E17" s="16"/>
      <c r="F17" s="16"/>
      <c r="G17" s="16"/>
      <c r="H17" s="16"/>
      <c r="I17" s="16"/>
      <c r="J17" s="16"/>
      <c r="K17" s="16"/>
    </row>
    <row r="18" spans="1:11" ht="18" customHeight="1" x14ac:dyDescent="0.2">
      <c r="A18" s="12" t="s">
        <v>19</v>
      </c>
      <c r="B18" s="16">
        <v>181348299</v>
      </c>
      <c r="C18" s="17">
        <v>20497763</v>
      </c>
      <c r="D18" s="16">
        <v>135500444</v>
      </c>
      <c r="E18" s="16">
        <v>27447854</v>
      </c>
      <c r="F18" s="16">
        <v>15400000</v>
      </c>
      <c r="G18" s="16">
        <v>3000001</v>
      </c>
      <c r="H18" s="16"/>
      <c r="I18" s="16"/>
      <c r="J18" s="16"/>
      <c r="K18" s="16"/>
    </row>
    <row r="19" spans="1:11" ht="18" customHeight="1" x14ac:dyDescent="0.2">
      <c r="A19" s="9" t="s">
        <v>26</v>
      </c>
      <c r="B19" s="16">
        <v>144053960</v>
      </c>
      <c r="C19" s="17">
        <v>144053960</v>
      </c>
      <c r="D19" s="16"/>
      <c r="E19" s="16"/>
      <c r="F19" s="16"/>
      <c r="G19" s="16"/>
      <c r="H19" s="16"/>
      <c r="I19" s="16"/>
      <c r="J19" s="16"/>
      <c r="K19" s="16">
        <v>144053960</v>
      </c>
    </row>
    <row r="20" spans="1:11" ht="18" customHeight="1" x14ac:dyDescent="0.2">
      <c r="A20" s="9" t="s">
        <v>25</v>
      </c>
      <c r="B20" s="16">
        <v>1781377365</v>
      </c>
      <c r="C20" s="17">
        <v>152232849</v>
      </c>
      <c r="D20" s="16">
        <v>1010997982</v>
      </c>
      <c r="E20" s="16">
        <v>715796383</v>
      </c>
      <c r="F20" s="16">
        <v>54583000</v>
      </c>
      <c r="G20" s="16"/>
      <c r="H20" s="16"/>
      <c r="I20" s="16"/>
      <c r="J20" s="16"/>
      <c r="K20" s="16"/>
    </row>
    <row r="21" spans="1:11" ht="18" customHeight="1" x14ac:dyDescent="0.2">
      <c r="A21" s="9"/>
      <c r="B21" s="16"/>
      <c r="C21" s="17"/>
      <c r="D21" s="16"/>
      <c r="E21" s="16"/>
      <c r="F21" s="16"/>
      <c r="G21" s="16"/>
      <c r="H21" s="16"/>
      <c r="I21" s="16"/>
      <c r="J21" s="16"/>
      <c r="K21" s="16"/>
    </row>
    <row r="22" spans="1:11" ht="18" customHeight="1" x14ac:dyDescent="0.2">
      <c r="A22" s="10" t="s">
        <v>23</v>
      </c>
      <c r="B22" s="16">
        <f t="shared" ref="B22:K22" si="0">SUM(B7:B21)</f>
        <v>14123296034</v>
      </c>
      <c r="C22" s="17">
        <f t="shared" si="0"/>
        <v>1370014353</v>
      </c>
      <c r="D22" s="18">
        <f t="shared" si="0"/>
        <v>7992099532</v>
      </c>
      <c r="E22" s="16">
        <f t="shared" si="0"/>
        <v>4384438134</v>
      </c>
      <c r="F22" s="16">
        <f t="shared" si="0"/>
        <v>1109936608</v>
      </c>
      <c r="G22" s="16">
        <f t="shared" si="0"/>
        <v>203709452</v>
      </c>
      <c r="H22" s="16">
        <f t="shared" si="0"/>
        <v>0</v>
      </c>
      <c r="I22" s="16">
        <f t="shared" si="0"/>
        <v>0</v>
      </c>
      <c r="J22" s="16">
        <f t="shared" si="0"/>
        <v>0</v>
      </c>
      <c r="K22" s="16">
        <f t="shared" si="0"/>
        <v>433112308</v>
      </c>
    </row>
    <row r="24" spans="1:11" x14ac:dyDescent="0.2">
      <c r="A24" s="7" t="s">
        <v>28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4"/>
  <pageMargins left="0.39370078740157483" right="0.39370078740157483" top="0.78740157480314965" bottom="0.39370078740157483" header="0.19685039370078741" footer="0.19685039370078741"/>
  <pageSetup paperSize="9" scale="77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地方債等（借入先別）の明細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2018-05-29T09:26:26Z</cp:lastPrinted>
  <dcterms:modified xsi:type="dcterms:W3CDTF">2018-05-29T09:26:35Z</dcterms:modified>
</cp:coreProperties>
</file>