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400 統一的基準による新地方公会計\H30\01　H29財務書類作成\H29財務書類\01_附属明細書\"/>
    </mc:Choice>
  </mc:AlternateContent>
  <bookViews>
    <workbookView xWindow="480" yWindow="60" windowWidth="18075" windowHeight="9900"/>
  </bookViews>
  <sheets>
    <sheet name="地方債等（借入先別）の明細" sheetId="1" r:id="rId1"/>
  </sheets>
  <calcPr calcId="162913"/>
</workbook>
</file>

<file path=xl/calcChain.xml><?xml version="1.0" encoding="utf-8"?>
<calcChain xmlns="http://schemas.openxmlformats.org/spreadsheetml/2006/main">
  <c r="B22" i="1" l="1"/>
  <c r="K22" i="1" l="1"/>
  <c r="E22" i="1" l="1"/>
  <c r="F22" i="1"/>
  <c r="G22" i="1"/>
  <c r="H22" i="1"/>
  <c r="I22" i="1"/>
  <c r="J22" i="1"/>
  <c r="D22" i="1"/>
  <c r="C22" i="1"/>
</calcChain>
</file>

<file path=xl/sharedStrings.xml><?xml version="1.0" encoding="utf-8"?>
<sst xmlns="http://schemas.openxmlformats.org/spreadsheetml/2006/main" count="31" uniqueCount="30">
  <si>
    <t>地方債等（借入先別）の明細</t>
  </si>
  <si>
    <t>種類</t>
  </si>
  <si>
    <t>地方債等残高</t>
  </si>
  <si>
    <t>政府資金</t>
  </si>
  <si>
    <t>地方公共団体_x000D_
金融機構</t>
  </si>
  <si>
    <t>市中銀行</t>
  </si>
  <si>
    <t>その他の_x000D_
金融機関</t>
  </si>
  <si>
    <t>市場公募債</t>
  </si>
  <si>
    <t>その他</t>
  </si>
  <si>
    <t>うち1年内償還予定</t>
  </si>
  <si>
    <t>うち共同発行債</t>
  </si>
  <si>
    <t>うち住民公募債</t>
  </si>
  <si>
    <t>【通常分】</t>
  </si>
  <si>
    <t>　一般公共事業</t>
  </si>
  <si>
    <t>　公営住宅建設</t>
  </si>
  <si>
    <t>　災害復旧</t>
  </si>
  <si>
    <t>　教育・福祉施設</t>
  </si>
  <si>
    <t>　一般単独事業</t>
  </si>
  <si>
    <t>　その他</t>
  </si>
  <si>
    <t>【特別分】</t>
  </si>
  <si>
    <t>　臨時財政対策債</t>
  </si>
  <si>
    <t>　減税補てん債</t>
  </si>
  <si>
    <t>　合計</t>
  </si>
  <si>
    <t>一般会計</t>
    <rPh sb="0" eb="2">
      <t>イッパン</t>
    </rPh>
    <rPh sb="2" eb="4">
      <t>カイケイ</t>
    </rPh>
    <phoneticPr fontId="4"/>
  </si>
  <si>
    <t>水道事業会計</t>
    <rPh sb="0" eb="2">
      <t>スイドウ</t>
    </rPh>
    <rPh sb="2" eb="4">
      <t>ジギョウ</t>
    </rPh>
    <rPh sb="4" eb="6">
      <t>カイケイ</t>
    </rPh>
    <phoneticPr fontId="3"/>
  </si>
  <si>
    <t>木幡宅地造成事業特別会計</t>
    <rPh sb="0" eb="2">
      <t>キバタ</t>
    </rPh>
    <rPh sb="2" eb="4">
      <t>タクチ</t>
    </rPh>
    <rPh sb="4" eb="6">
      <t>ゾウセイ</t>
    </rPh>
    <rPh sb="6" eb="8">
      <t>ジギョウ</t>
    </rPh>
    <rPh sb="8" eb="10">
      <t>トクベツ</t>
    </rPh>
    <rPh sb="10" eb="12">
      <t>カイケイ</t>
    </rPh>
    <phoneticPr fontId="5"/>
  </si>
  <si>
    <t>自治体名：矢板市役所</t>
    <rPh sb="5" eb="7">
      <t>ヤイタ</t>
    </rPh>
    <rPh sb="7" eb="8">
      <t>シ</t>
    </rPh>
    <rPh sb="8" eb="10">
      <t>ヤクショ</t>
    </rPh>
    <phoneticPr fontId="4"/>
  </si>
  <si>
    <t>※下位項目との金額差は、単位未満の四捨五入によるものです。</t>
    <phoneticPr fontId="4"/>
  </si>
  <si>
    <t>( 単位 ： 千円 )</t>
    <rPh sb="7" eb="8">
      <t>セン</t>
    </rPh>
    <rPh sb="8" eb="9">
      <t>エン</t>
    </rPh>
    <phoneticPr fontId="4"/>
  </si>
  <si>
    <t>年度：平成29年度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</si>
</sst>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,"/>
  </numFmts>
  <fonts count="6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9"/>
      <color theme="0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3" fontId="1" fillId="2" borderId="1" xfId="0" applyNumberFormat="1" applyFont="1" applyFill="1" applyBorder="1" applyAlignment="1">
      <alignment horizontal="center" vertical="center"/>
    </xf>
    <xf numFmtId="3" fontId="0" fillId="0" borderId="0" xfId="0" applyNumberFormat="1" applyFont="1"/>
    <xf numFmtId="3" fontId="1" fillId="2" borderId="3" xfId="0" applyNumberFormat="1" applyFont="1" applyFill="1" applyBorder="1" applyAlignment="1">
      <alignment horizontal="center" vertical="center"/>
    </xf>
    <xf numFmtId="3" fontId="0" fillId="0" borderId="0" xfId="0" applyNumberFormat="1" applyFont="1" applyAlignment="1">
      <alignment horizontal="right"/>
    </xf>
    <xf numFmtId="3" fontId="2" fillId="0" borderId="0" xfId="0" applyNumberFormat="1" applyFont="1"/>
    <xf numFmtId="3" fontId="1" fillId="2" borderId="4" xfId="0" applyNumberFormat="1" applyFont="1" applyFill="1" applyBorder="1" applyAlignment="1">
      <alignment horizontal="center" vertical="center"/>
    </xf>
    <xf numFmtId="3" fontId="1" fillId="0" borderId="0" xfId="0" applyNumberFormat="1" applyFont="1"/>
    <xf numFmtId="3" fontId="1" fillId="2" borderId="5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/>
    </xf>
    <xf numFmtId="3" fontId="1" fillId="0" borderId="1" xfId="0" applyNumberFormat="1" applyFont="1" applyBorder="1" applyAlignment="1">
      <alignment horizontal="center" vertical="center"/>
    </xf>
    <xf numFmtId="3" fontId="1" fillId="2" borderId="6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 indent="1"/>
    </xf>
    <xf numFmtId="176" fontId="1" fillId="0" borderId="1" xfId="0" applyNumberFormat="1" applyFont="1" applyBorder="1" applyAlignment="1">
      <alignment horizontal="right" vertical="center"/>
    </xf>
    <xf numFmtId="176" fontId="1" fillId="0" borderId="6" xfId="0" applyNumberFormat="1" applyFont="1" applyBorder="1" applyAlignment="1">
      <alignment horizontal="right" vertical="center"/>
    </xf>
    <xf numFmtId="176" fontId="1" fillId="0" borderId="5" xfId="0" applyNumberFormat="1" applyFont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tabSelected="1" zoomScale="85" zoomScaleNormal="85" workbookViewId="0"/>
  </sheetViews>
  <sheetFormatPr defaultColWidth="8.875" defaultRowHeight="11.25" x14ac:dyDescent="0.15"/>
  <cols>
    <col min="1" max="1" width="31.875" style="7" customWidth="1"/>
    <col min="2" max="2" width="14.875" style="7" customWidth="1"/>
    <col min="3" max="3" width="16.875" style="7" customWidth="1"/>
    <col min="4" max="11" width="14.875" style="7" customWidth="1"/>
    <col min="12" max="16384" width="8.875" style="7"/>
  </cols>
  <sheetData>
    <row r="1" spans="1:11" ht="21" x14ac:dyDescent="0.2">
      <c r="A1" s="5" t="s">
        <v>0</v>
      </c>
    </row>
    <row r="2" spans="1:11" ht="13.5" x14ac:dyDescent="0.15">
      <c r="A2" s="2" t="s">
        <v>26</v>
      </c>
    </row>
    <row r="3" spans="1:11" ht="13.5" x14ac:dyDescent="0.15">
      <c r="A3" s="2" t="s">
        <v>29</v>
      </c>
    </row>
    <row r="4" spans="1:11" ht="13.5" x14ac:dyDescent="0.15">
      <c r="K4" s="4" t="s">
        <v>28</v>
      </c>
    </row>
    <row r="5" spans="1:11" ht="22.5" customHeight="1" x14ac:dyDescent="0.15">
      <c r="A5" s="17" t="s">
        <v>1</v>
      </c>
      <c r="B5" s="18" t="s">
        <v>2</v>
      </c>
      <c r="C5" s="3"/>
      <c r="D5" s="17" t="s">
        <v>3</v>
      </c>
      <c r="E5" s="16" t="s">
        <v>4</v>
      </c>
      <c r="F5" s="17" t="s">
        <v>5</v>
      </c>
      <c r="G5" s="16" t="s">
        <v>6</v>
      </c>
      <c r="H5" s="18" t="s">
        <v>7</v>
      </c>
      <c r="I5" s="6"/>
      <c r="J5" s="8"/>
      <c r="K5" s="17" t="s">
        <v>8</v>
      </c>
    </row>
    <row r="6" spans="1:11" ht="22.5" customHeight="1" x14ac:dyDescent="0.15">
      <c r="A6" s="17"/>
      <c r="B6" s="17"/>
      <c r="C6" s="11" t="s">
        <v>9</v>
      </c>
      <c r="D6" s="17"/>
      <c r="E6" s="17"/>
      <c r="F6" s="17"/>
      <c r="G6" s="17"/>
      <c r="H6" s="17"/>
      <c r="I6" s="1" t="s">
        <v>10</v>
      </c>
      <c r="J6" s="1" t="s">
        <v>11</v>
      </c>
      <c r="K6" s="17"/>
    </row>
    <row r="7" spans="1:11" ht="18" customHeight="1" x14ac:dyDescent="0.15">
      <c r="A7" s="9" t="s">
        <v>23</v>
      </c>
      <c r="B7" s="13"/>
      <c r="C7" s="14"/>
      <c r="D7" s="13"/>
      <c r="E7" s="13"/>
      <c r="F7" s="13"/>
      <c r="G7" s="13"/>
      <c r="H7" s="13"/>
      <c r="I7" s="13"/>
      <c r="J7" s="13"/>
      <c r="K7" s="13"/>
    </row>
    <row r="8" spans="1:11" ht="18" customHeight="1" x14ac:dyDescent="0.15">
      <c r="A8" s="12" t="s">
        <v>12</v>
      </c>
      <c r="B8" s="13"/>
      <c r="C8" s="14"/>
      <c r="D8" s="13"/>
      <c r="E8" s="13"/>
      <c r="F8" s="13"/>
      <c r="G8" s="13"/>
      <c r="H8" s="13"/>
      <c r="I8" s="13"/>
      <c r="J8" s="13"/>
      <c r="K8" s="13"/>
    </row>
    <row r="9" spans="1:11" ht="18" customHeight="1" x14ac:dyDescent="0.15">
      <c r="A9" s="12" t="s">
        <v>13</v>
      </c>
      <c r="B9" s="13">
        <v>1701785743</v>
      </c>
      <c r="C9" s="14">
        <v>118682744</v>
      </c>
      <c r="D9" s="13">
        <v>1480230465</v>
      </c>
      <c r="E9" s="13"/>
      <c r="F9" s="13">
        <v>217163278</v>
      </c>
      <c r="G9" s="13"/>
      <c r="H9" s="13"/>
      <c r="I9" s="13"/>
      <c r="J9" s="13"/>
      <c r="K9" s="13">
        <v>4392000</v>
      </c>
    </row>
    <row r="10" spans="1:11" ht="18" customHeight="1" x14ac:dyDescent="0.15">
      <c r="A10" s="12" t="s">
        <v>14</v>
      </c>
      <c r="B10" s="13">
        <v>471213639</v>
      </c>
      <c r="C10" s="14">
        <v>51832816</v>
      </c>
      <c r="D10" s="13">
        <v>163420835</v>
      </c>
      <c r="E10" s="13">
        <v>290292804</v>
      </c>
      <c r="F10" s="13">
        <v>17500000</v>
      </c>
      <c r="G10" s="13"/>
      <c r="H10" s="13"/>
      <c r="I10" s="13"/>
      <c r="J10" s="13"/>
      <c r="K10" s="13"/>
    </row>
    <row r="11" spans="1:11" ht="18" customHeight="1" x14ac:dyDescent="0.15">
      <c r="A11" s="12" t="s">
        <v>15</v>
      </c>
      <c r="B11" s="13">
        <v>15110578</v>
      </c>
      <c r="C11" s="14">
        <v>2154111</v>
      </c>
      <c r="D11" s="13">
        <v>15110578</v>
      </c>
      <c r="E11" s="13"/>
      <c r="F11" s="13"/>
      <c r="G11" s="13"/>
      <c r="H11" s="13"/>
      <c r="I11" s="13"/>
      <c r="J11" s="13"/>
      <c r="K11" s="13"/>
    </row>
    <row r="12" spans="1:11" ht="18" customHeight="1" x14ac:dyDescent="0.15">
      <c r="A12" s="12" t="s">
        <v>16</v>
      </c>
      <c r="B12" s="13">
        <v>1294078021</v>
      </c>
      <c r="C12" s="14">
        <v>163108480</v>
      </c>
      <c r="D12" s="13">
        <v>771287186</v>
      </c>
      <c r="E12" s="13">
        <v>152311875</v>
      </c>
      <c r="F12" s="13">
        <v>213339494</v>
      </c>
      <c r="G12" s="13">
        <v>137839466</v>
      </c>
      <c r="H12" s="13"/>
      <c r="I12" s="13"/>
      <c r="J12" s="13"/>
      <c r="K12" s="13">
        <v>19300000</v>
      </c>
    </row>
    <row r="13" spans="1:11" ht="18" customHeight="1" x14ac:dyDescent="0.15">
      <c r="A13" s="12" t="s">
        <v>17</v>
      </c>
      <c r="B13" s="13">
        <v>1568344669</v>
      </c>
      <c r="C13" s="14">
        <v>189602667</v>
      </c>
      <c r="D13" s="13">
        <v>117864355</v>
      </c>
      <c r="E13" s="13">
        <v>846341384</v>
      </c>
      <c r="F13" s="13">
        <v>570014836</v>
      </c>
      <c r="G13" s="13">
        <v>34124094</v>
      </c>
      <c r="H13" s="13"/>
      <c r="I13" s="13"/>
      <c r="J13" s="13"/>
      <c r="K13" s="13"/>
    </row>
    <row r="14" spans="1:11" ht="18" customHeight="1" x14ac:dyDescent="0.15">
      <c r="A14" s="12" t="s">
        <v>18</v>
      </c>
      <c r="B14" s="13">
        <v>540593034</v>
      </c>
      <c r="C14" s="14">
        <v>96087796</v>
      </c>
      <c r="D14" s="13">
        <v>115514185</v>
      </c>
      <c r="E14" s="13">
        <v>208769970</v>
      </c>
      <c r="F14" s="13"/>
      <c r="G14" s="13"/>
      <c r="H14" s="13"/>
      <c r="I14" s="13"/>
      <c r="J14" s="13"/>
      <c r="K14" s="13">
        <v>216308879</v>
      </c>
    </row>
    <row r="15" spans="1:11" ht="18" customHeight="1" x14ac:dyDescent="0.15">
      <c r="A15" s="12" t="s">
        <v>19</v>
      </c>
      <c r="B15" s="13"/>
      <c r="C15" s="14"/>
      <c r="D15" s="13"/>
      <c r="E15" s="13"/>
      <c r="F15" s="13"/>
      <c r="G15" s="13"/>
      <c r="H15" s="13"/>
      <c r="I15" s="13"/>
      <c r="J15" s="13"/>
      <c r="K15" s="13"/>
    </row>
    <row r="16" spans="1:11" ht="18" customHeight="1" x14ac:dyDescent="0.15">
      <c r="A16" s="12" t="s">
        <v>20</v>
      </c>
      <c r="B16" s="13">
        <v>6109895162</v>
      </c>
      <c r="C16" s="14">
        <v>419208190</v>
      </c>
      <c r="D16" s="13">
        <v>3825898833</v>
      </c>
      <c r="E16" s="13">
        <v>2283996329</v>
      </c>
      <c r="F16" s="13"/>
      <c r="G16" s="13"/>
      <c r="H16" s="13"/>
      <c r="I16" s="13"/>
      <c r="J16" s="13"/>
      <c r="K16" s="13"/>
    </row>
    <row r="17" spans="1:11" ht="18" customHeight="1" x14ac:dyDescent="0.15">
      <c r="A17" s="12" t="s">
        <v>21</v>
      </c>
      <c r="B17" s="13">
        <v>175765783</v>
      </c>
      <c r="C17" s="14">
        <v>40187223</v>
      </c>
      <c r="D17" s="13">
        <v>175765783</v>
      </c>
      <c r="E17" s="13"/>
      <c r="F17" s="13"/>
      <c r="G17" s="13"/>
      <c r="H17" s="13"/>
      <c r="I17" s="13"/>
      <c r="J17" s="13"/>
      <c r="K17" s="13"/>
    </row>
    <row r="18" spans="1:11" ht="18" customHeight="1" x14ac:dyDescent="0.15">
      <c r="A18" s="12" t="s">
        <v>18</v>
      </c>
      <c r="B18" s="13">
        <v>184850536</v>
      </c>
      <c r="C18" s="14">
        <v>19496796</v>
      </c>
      <c r="D18" s="13">
        <v>120893158</v>
      </c>
      <c r="E18" s="13">
        <v>24557378</v>
      </c>
      <c r="F18" s="13">
        <v>39400000</v>
      </c>
      <c r="G18" s="13"/>
      <c r="H18" s="13"/>
      <c r="I18" s="13"/>
      <c r="J18" s="13"/>
      <c r="K18" s="13"/>
    </row>
    <row r="19" spans="1:11" ht="18" customHeight="1" x14ac:dyDescent="0.15">
      <c r="A19" s="9" t="s">
        <v>25</v>
      </c>
      <c r="B19" s="13">
        <v>0</v>
      </c>
      <c r="C19" s="14">
        <v>0</v>
      </c>
      <c r="D19" s="13"/>
      <c r="E19" s="13"/>
      <c r="F19" s="13"/>
      <c r="G19" s="13"/>
      <c r="H19" s="13"/>
      <c r="I19" s="13"/>
      <c r="J19" s="13"/>
      <c r="K19" s="13"/>
    </row>
    <row r="20" spans="1:11" ht="18" customHeight="1" x14ac:dyDescent="0.15">
      <c r="A20" s="9" t="s">
        <v>24</v>
      </c>
      <c r="B20" s="13">
        <v>1829144516</v>
      </c>
      <c r="C20" s="14">
        <v>133882427</v>
      </c>
      <c r="D20" s="13">
        <v>385474594</v>
      </c>
      <c r="E20" s="13">
        <v>1419348922</v>
      </c>
      <c r="F20" s="13">
        <v>24321000</v>
      </c>
      <c r="G20" s="13"/>
      <c r="H20" s="13"/>
      <c r="I20" s="13"/>
      <c r="J20" s="13"/>
      <c r="K20" s="13"/>
    </row>
    <row r="21" spans="1:11" ht="18" customHeight="1" x14ac:dyDescent="0.15">
      <c r="A21" s="9"/>
      <c r="B21" s="13"/>
      <c r="C21" s="14"/>
      <c r="D21" s="13"/>
      <c r="E21" s="13"/>
      <c r="F21" s="13"/>
      <c r="G21" s="13"/>
      <c r="H21" s="13"/>
      <c r="I21" s="13"/>
      <c r="J21" s="13"/>
      <c r="K21" s="13"/>
    </row>
    <row r="22" spans="1:11" ht="18" customHeight="1" x14ac:dyDescent="0.15">
      <c r="A22" s="10" t="s">
        <v>22</v>
      </c>
      <c r="B22" s="13">
        <f t="shared" ref="B22:K22" si="0">SUM(B7:B21)</f>
        <v>13890781681</v>
      </c>
      <c r="C22" s="14">
        <f t="shared" si="0"/>
        <v>1234243250</v>
      </c>
      <c r="D22" s="15">
        <f t="shared" si="0"/>
        <v>7171459972</v>
      </c>
      <c r="E22" s="13">
        <f t="shared" si="0"/>
        <v>5225618662</v>
      </c>
      <c r="F22" s="13">
        <f t="shared" si="0"/>
        <v>1081738608</v>
      </c>
      <c r="G22" s="13">
        <f t="shared" si="0"/>
        <v>171963560</v>
      </c>
      <c r="H22" s="13">
        <f t="shared" si="0"/>
        <v>0</v>
      </c>
      <c r="I22" s="13">
        <f t="shared" si="0"/>
        <v>0</v>
      </c>
      <c r="J22" s="13">
        <f t="shared" si="0"/>
        <v>0</v>
      </c>
      <c r="K22" s="13">
        <f t="shared" si="0"/>
        <v>240000879</v>
      </c>
    </row>
    <row r="24" spans="1:11" x14ac:dyDescent="0.15">
      <c r="A24" s="7" t="s">
        <v>27</v>
      </c>
    </row>
  </sheetData>
  <mergeCells count="8">
    <mergeCell ref="G5:G6"/>
    <mergeCell ref="H5:H6"/>
    <mergeCell ref="K5:K6"/>
    <mergeCell ref="A5:A6"/>
    <mergeCell ref="B5:B6"/>
    <mergeCell ref="D5:D6"/>
    <mergeCell ref="E5:E6"/>
    <mergeCell ref="F5:F6"/>
  </mergeCells>
  <phoneticPr fontId="4"/>
  <pageMargins left="0.39370078740157483" right="0.39370078740157483" top="0.78740157480314965" bottom="0.39370078740157483" header="0.19685039370078741" footer="0.19685039370078741"/>
  <pageSetup paperSize="9" scale="77" fitToHeight="0" orientation="landscape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地方債等（借入先別）の明細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松本　一裕</cp:lastModifiedBy>
  <cp:lastPrinted>2018-05-29T09:26:26Z</cp:lastPrinted>
  <dcterms:modified xsi:type="dcterms:W3CDTF">2019-09-04T04:45:54Z</dcterms:modified>
</cp:coreProperties>
</file>